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8415"/>
  </bookViews>
  <sheets>
    <sheet name="Plan1" sheetId="1" r:id="rId1"/>
    <sheet name="Plan2" sheetId="2" r:id="rId2"/>
    <sheet name="Plan3" sheetId="3" r:id="rId3"/>
  </sheets>
  <calcPr calcId="144525"/>
  <customWorkbookViews>
    <customWorkbookView name="Germano - Modo de exibição pessoal" guid="{A7827862-D6A4-4FF1-97CC-940D17A0126D}" mergeInterval="0" personalView="1" maximized="1" xWindow="1" yWindow="1" windowWidth="1280" windowHeight="580" activeSheetId="1"/>
  </customWorkbookViews>
</workbook>
</file>

<file path=xl/calcChain.xml><?xml version="1.0" encoding="utf-8"?>
<calcChain xmlns="http://schemas.openxmlformats.org/spreadsheetml/2006/main">
  <c r="E27" i="1" l="1"/>
  <c r="D32" i="1"/>
  <c r="E11" i="1"/>
  <c r="E7" i="1"/>
  <c r="E6" i="1"/>
  <c r="E31" i="1"/>
  <c r="E30" i="1"/>
  <c r="E29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/>
  <c r="E12" i="1"/>
  <c r="E4" i="1"/>
  <c r="E5" i="1"/>
  <c r="E8" i="1"/>
  <c r="E3" i="1"/>
  <c r="E32" i="1" l="1"/>
</calcChain>
</file>

<file path=xl/sharedStrings.xml><?xml version="1.0" encoding="utf-8"?>
<sst xmlns="http://schemas.openxmlformats.org/spreadsheetml/2006/main" count="37" uniqueCount="36">
  <si>
    <t>ITEM</t>
  </si>
  <si>
    <t>1.0 FORMAÇÃO</t>
  </si>
  <si>
    <t>2.0 Produção bibliográfica</t>
  </si>
  <si>
    <t xml:space="preserve">QUANTIDADE </t>
  </si>
  <si>
    <t>MÁXIMO</t>
  </si>
  <si>
    <t>TOTAL</t>
  </si>
  <si>
    <t>1.6 Participação em cursos de curta duração com duração mínima de 30 horas</t>
  </si>
  <si>
    <t>PONTUAÇÃO</t>
  </si>
  <si>
    <t>2.1 Livro publicado</t>
  </si>
  <si>
    <t xml:space="preserve">2.2 Capítulo de livro publicado </t>
  </si>
  <si>
    <t>2.3 Participação em eventos técnicos científicos</t>
  </si>
  <si>
    <t>1.1 Especialização na área objeto de estudo</t>
  </si>
  <si>
    <t>1.2 Participação em programa de iniciação científica (por ano de atividade)</t>
  </si>
  <si>
    <t>1.3 Participação em programa de extensão (por ano de atividade)</t>
  </si>
  <si>
    <t>1.4 Participação em programa de monitoria (por semestre de atividade)</t>
  </si>
  <si>
    <t>1.5 Estágio curricular eletivo, com período mínimo de 80 horas</t>
  </si>
  <si>
    <t>2.5 Publicação em periódico A1*</t>
  </si>
  <si>
    <t>2.5 Publicação em periódico A2*</t>
  </si>
  <si>
    <t>2.5 Publicação em periódico B1*</t>
  </si>
  <si>
    <t>2.5 Publicação em periódico B2*</t>
  </si>
  <si>
    <t>2.5 Publicação em periódico B3*</t>
  </si>
  <si>
    <t>2.5 Publicação em periódico B4*</t>
  </si>
  <si>
    <t>2.5 Publicação em periódico B5*</t>
  </si>
  <si>
    <t>2.6 Trabalhos completos publicados em anais de eventos científicos internacionais</t>
  </si>
  <si>
    <t>2.7 Trabalhos completos publicados em anais de eventos científicos nacionais e regionais</t>
  </si>
  <si>
    <t>2.8 Resumos publicados em anais de eventos científicos internacionais</t>
  </si>
  <si>
    <t>2.9 Resumos publicados em anais de eventos científicos nacionais e regionais</t>
  </si>
  <si>
    <t>2.5 Publicação em periódico não incluido no Qualis*</t>
  </si>
  <si>
    <t>2.4 Publicação de Boletim, Circular e Comunicação Técnica, com ISBN</t>
  </si>
  <si>
    <t>3.0 Prêmios e Títulos</t>
  </si>
  <si>
    <t>* Qualis Ciências Agrárias e máximo de 06 autores por artigo</t>
  </si>
  <si>
    <t>4.0 Atuação profissional</t>
  </si>
  <si>
    <t>4.1 Atividade docente em instituição de ensino superior na área objeto de estudo (por semestre letivo)</t>
  </si>
  <si>
    <t>4.2 Atividade docente em instituição de ensino médio ou fundamental na área objeto de estudo (por ano letivo)</t>
  </si>
  <si>
    <t>4.3 Emprego na área objeto de estudo</t>
  </si>
  <si>
    <t>3.1 Homenagens e prêmios de trabalhos em eventos científicos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</si>
</sst>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2" fontId="0" fillId="0" borderId="1" xfId="0" applyNumberFormat="1" applyBorder="1" applyProtection="1"/>
    <xf numFmtId="164" fontId="0" fillId="0" borderId="1" xfId="0" applyNumberFormat="1" applyBorder="1" applyProtection="1"/>
    <xf numFmtId="164" fontId="0" fillId="2" borderId="1" xfId="0" applyNumberFormat="1" applyFill="1" applyBorder="1" applyProtection="1"/>
    <xf numFmtId="2" fontId="0" fillId="0" borderId="1" xfId="0" applyNumberFormat="1" applyBorder="1" applyAlignment="1" applyProtection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9" workbookViewId="0">
      <selection activeCell="C18" sqref="C18"/>
    </sheetView>
  </sheetViews>
  <sheetFormatPr defaultRowHeight="15" x14ac:dyDescent="0.25"/>
  <cols>
    <col min="1" max="1" width="99.7109375" style="1" customWidth="1"/>
    <col min="2" max="2" width="12.85546875" style="1" customWidth="1"/>
    <col min="3" max="3" width="13.85546875" style="12" customWidth="1"/>
    <col min="4" max="4" width="9.140625" style="1" customWidth="1"/>
    <col min="5" max="16384" width="9.140625" style="1"/>
  </cols>
  <sheetData>
    <row r="1" spans="1:5" x14ac:dyDescent="0.25">
      <c r="A1" s="2" t="s">
        <v>0</v>
      </c>
      <c r="B1" s="2"/>
      <c r="C1" s="8"/>
      <c r="D1" s="2"/>
      <c r="E1" s="2"/>
    </row>
    <row r="2" spans="1:5" x14ac:dyDescent="0.25">
      <c r="A2" s="3" t="s">
        <v>1</v>
      </c>
      <c r="B2" s="3" t="s">
        <v>7</v>
      </c>
      <c r="C2" s="9" t="s">
        <v>3</v>
      </c>
      <c r="D2" s="3" t="s">
        <v>4</v>
      </c>
      <c r="E2" s="3" t="s">
        <v>5</v>
      </c>
    </row>
    <row r="3" spans="1:5" x14ac:dyDescent="0.25">
      <c r="A3" s="2" t="s">
        <v>11</v>
      </c>
      <c r="B3" s="4">
        <v>5.5</v>
      </c>
      <c r="C3" s="10"/>
      <c r="D3" s="4">
        <v>5.5</v>
      </c>
      <c r="E3" s="5">
        <f>IF(B3*C3&lt;D3,B3*C3,D3)</f>
        <v>0</v>
      </c>
    </row>
    <row r="4" spans="1:5" x14ac:dyDescent="0.25">
      <c r="A4" s="2" t="s">
        <v>12</v>
      </c>
      <c r="B4" s="4">
        <v>10</v>
      </c>
      <c r="C4" s="10"/>
      <c r="D4" s="4">
        <v>30</v>
      </c>
      <c r="E4" s="5">
        <f t="shared" ref="E4:E31" si="0">IF(B4*C4&lt;D4,B4*C4,D4)</f>
        <v>0</v>
      </c>
    </row>
    <row r="5" spans="1:5" x14ac:dyDescent="0.25">
      <c r="A5" s="2" t="s">
        <v>13</v>
      </c>
      <c r="B5" s="4">
        <v>7</v>
      </c>
      <c r="C5" s="10"/>
      <c r="D5" s="4">
        <v>21</v>
      </c>
      <c r="E5" s="5">
        <f t="shared" si="0"/>
        <v>0</v>
      </c>
    </row>
    <row r="6" spans="1:5" x14ac:dyDescent="0.25">
      <c r="A6" s="2" t="s">
        <v>14</v>
      </c>
      <c r="B6" s="4">
        <v>8</v>
      </c>
      <c r="C6" s="10"/>
      <c r="D6" s="4">
        <v>24</v>
      </c>
      <c r="E6" s="5">
        <f t="shared" si="0"/>
        <v>0</v>
      </c>
    </row>
    <row r="7" spans="1:5" x14ac:dyDescent="0.25">
      <c r="A7" s="2" t="s">
        <v>15</v>
      </c>
      <c r="B7" s="4">
        <v>5</v>
      </c>
      <c r="C7" s="10"/>
      <c r="D7" s="4">
        <v>5</v>
      </c>
      <c r="E7" s="5">
        <f t="shared" si="0"/>
        <v>0</v>
      </c>
    </row>
    <row r="8" spans="1:5" x14ac:dyDescent="0.25">
      <c r="A8" s="2" t="s">
        <v>6</v>
      </c>
      <c r="B8" s="4">
        <v>1</v>
      </c>
      <c r="C8" s="10"/>
      <c r="D8" s="4">
        <v>3</v>
      </c>
      <c r="E8" s="5">
        <f t="shared" si="0"/>
        <v>0</v>
      </c>
    </row>
    <row r="9" spans="1:5" x14ac:dyDescent="0.25">
      <c r="A9" s="3" t="s">
        <v>2</v>
      </c>
      <c r="B9" s="3"/>
      <c r="C9" s="9"/>
      <c r="D9" s="3"/>
      <c r="E9" s="6"/>
    </row>
    <row r="10" spans="1:5" x14ac:dyDescent="0.25">
      <c r="A10" s="2" t="s">
        <v>8</v>
      </c>
      <c r="B10" s="4">
        <v>2.5</v>
      </c>
      <c r="C10" s="11"/>
      <c r="D10" s="4">
        <v>12.5</v>
      </c>
      <c r="E10" s="5">
        <f t="shared" si="0"/>
        <v>0</v>
      </c>
    </row>
    <row r="11" spans="1:5" x14ac:dyDescent="0.25">
      <c r="A11" s="2" t="s">
        <v>9</v>
      </c>
      <c r="B11" s="4">
        <v>1.5</v>
      </c>
      <c r="C11" s="11"/>
      <c r="D11" s="4">
        <v>6.5</v>
      </c>
      <c r="E11" s="5">
        <f t="shared" si="0"/>
        <v>0</v>
      </c>
    </row>
    <row r="12" spans="1:5" x14ac:dyDescent="0.25">
      <c r="A12" s="2" t="s">
        <v>10</v>
      </c>
      <c r="B12" s="4">
        <v>0.4</v>
      </c>
      <c r="C12" s="11"/>
      <c r="D12" s="4">
        <v>2</v>
      </c>
      <c r="E12" s="5">
        <f t="shared" si="0"/>
        <v>0</v>
      </c>
    </row>
    <row r="13" spans="1:5" x14ac:dyDescent="0.25">
      <c r="A13" s="2" t="s">
        <v>28</v>
      </c>
      <c r="B13" s="4">
        <v>1</v>
      </c>
      <c r="C13" s="11"/>
      <c r="D13" s="4">
        <v>5</v>
      </c>
      <c r="E13" s="4">
        <f t="shared" si="0"/>
        <v>0</v>
      </c>
    </row>
    <row r="14" spans="1:5" x14ac:dyDescent="0.25">
      <c r="A14" s="2" t="s">
        <v>16</v>
      </c>
      <c r="B14" s="4">
        <v>3</v>
      </c>
      <c r="C14" s="11"/>
      <c r="D14" s="7">
        <v>12</v>
      </c>
      <c r="E14" s="4">
        <f t="shared" si="0"/>
        <v>0</v>
      </c>
    </row>
    <row r="15" spans="1:5" x14ac:dyDescent="0.25">
      <c r="A15" s="2" t="s">
        <v>17</v>
      </c>
      <c r="B15" s="4">
        <v>2.5</v>
      </c>
      <c r="C15" s="11"/>
      <c r="D15" s="7">
        <v>10</v>
      </c>
      <c r="E15" s="4">
        <f t="shared" si="0"/>
        <v>0</v>
      </c>
    </row>
    <row r="16" spans="1:5" x14ac:dyDescent="0.25">
      <c r="A16" s="2" t="s">
        <v>18</v>
      </c>
      <c r="B16" s="4">
        <v>2.2000000000000002</v>
      </c>
      <c r="C16" s="11"/>
      <c r="D16" s="7">
        <v>8.8000000000000007</v>
      </c>
      <c r="E16" s="4">
        <f t="shared" si="0"/>
        <v>0</v>
      </c>
    </row>
    <row r="17" spans="1:5" x14ac:dyDescent="0.25">
      <c r="A17" s="2" t="s">
        <v>19</v>
      </c>
      <c r="B17" s="4">
        <v>1.9</v>
      </c>
      <c r="C17" s="11"/>
      <c r="D17" s="7">
        <v>7.6</v>
      </c>
      <c r="E17" s="4">
        <f t="shared" si="0"/>
        <v>0</v>
      </c>
    </row>
    <row r="18" spans="1:5" x14ac:dyDescent="0.25">
      <c r="A18" s="2" t="s">
        <v>20</v>
      </c>
      <c r="B18" s="4">
        <v>1.5</v>
      </c>
      <c r="C18" s="11"/>
      <c r="D18" s="7">
        <v>6</v>
      </c>
      <c r="E18" s="4">
        <f t="shared" si="0"/>
        <v>0</v>
      </c>
    </row>
    <row r="19" spans="1:5" x14ac:dyDescent="0.25">
      <c r="A19" s="2" t="s">
        <v>21</v>
      </c>
      <c r="B19" s="4">
        <v>1.2</v>
      </c>
      <c r="C19" s="11"/>
      <c r="D19" s="7">
        <v>4.8</v>
      </c>
      <c r="E19" s="4">
        <f t="shared" si="0"/>
        <v>0</v>
      </c>
    </row>
    <row r="20" spans="1:5" x14ac:dyDescent="0.25">
      <c r="A20" s="2" t="s">
        <v>22</v>
      </c>
      <c r="B20" s="4">
        <v>0.8</v>
      </c>
      <c r="C20" s="11"/>
      <c r="D20" s="7">
        <v>3.2</v>
      </c>
      <c r="E20" s="4">
        <f t="shared" si="0"/>
        <v>0</v>
      </c>
    </row>
    <row r="21" spans="1:5" x14ac:dyDescent="0.25">
      <c r="A21" s="2" t="s">
        <v>27</v>
      </c>
      <c r="B21" s="4">
        <v>0.5</v>
      </c>
      <c r="C21" s="11"/>
      <c r="D21" s="7">
        <v>2</v>
      </c>
      <c r="E21" s="4">
        <f t="shared" si="0"/>
        <v>0</v>
      </c>
    </row>
    <row r="22" spans="1:5" x14ac:dyDescent="0.25">
      <c r="A22" s="2" t="s">
        <v>23</v>
      </c>
      <c r="B22" s="4">
        <v>1</v>
      </c>
      <c r="C22" s="11"/>
      <c r="D22" s="4">
        <v>5</v>
      </c>
      <c r="E22" s="4">
        <f t="shared" si="0"/>
        <v>0</v>
      </c>
    </row>
    <row r="23" spans="1:5" x14ac:dyDescent="0.25">
      <c r="A23" s="2" t="s">
        <v>24</v>
      </c>
      <c r="B23" s="4">
        <v>0.6</v>
      </c>
      <c r="C23" s="11"/>
      <c r="D23" s="4">
        <v>3</v>
      </c>
      <c r="E23" s="4">
        <f t="shared" si="0"/>
        <v>0</v>
      </c>
    </row>
    <row r="24" spans="1:5" x14ac:dyDescent="0.25">
      <c r="A24" s="2" t="s">
        <v>25</v>
      </c>
      <c r="B24" s="4">
        <v>0.5</v>
      </c>
      <c r="C24" s="11"/>
      <c r="D24" s="4">
        <v>2.5</v>
      </c>
      <c r="E24" s="4">
        <f t="shared" si="0"/>
        <v>0</v>
      </c>
    </row>
    <row r="25" spans="1:5" x14ac:dyDescent="0.25">
      <c r="A25" s="2" t="s">
        <v>26</v>
      </c>
      <c r="B25" s="4">
        <v>0.4</v>
      </c>
      <c r="C25" s="11"/>
      <c r="D25" s="4">
        <v>2</v>
      </c>
      <c r="E25" s="4">
        <f t="shared" si="0"/>
        <v>0</v>
      </c>
    </row>
    <row r="26" spans="1:5" x14ac:dyDescent="0.25">
      <c r="A26" s="3" t="s">
        <v>29</v>
      </c>
      <c r="B26" s="3"/>
      <c r="C26" s="9"/>
      <c r="D26" s="3"/>
      <c r="E26" s="6"/>
    </row>
    <row r="27" spans="1:5" x14ac:dyDescent="0.25">
      <c r="A27" s="2" t="s">
        <v>35</v>
      </c>
      <c r="B27" s="4">
        <v>1.2</v>
      </c>
      <c r="C27" s="11"/>
      <c r="D27" s="4">
        <v>3.6</v>
      </c>
      <c r="E27" s="5">
        <f>IF(B27*C27&lt;D27,B27*C27,D27)</f>
        <v>0</v>
      </c>
    </row>
    <row r="28" spans="1:5" x14ac:dyDescent="0.25">
      <c r="A28" s="3" t="s">
        <v>31</v>
      </c>
      <c r="B28" s="3"/>
      <c r="C28" s="9"/>
      <c r="D28" s="3"/>
      <c r="E28" s="6"/>
    </row>
    <row r="29" spans="1:5" x14ac:dyDescent="0.25">
      <c r="A29" s="2" t="s">
        <v>32</v>
      </c>
      <c r="B29" s="4">
        <v>3</v>
      </c>
      <c r="C29" s="11"/>
      <c r="D29" s="4">
        <v>6</v>
      </c>
      <c r="E29" s="4">
        <f t="shared" si="0"/>
        <v>0</v>
      </c>
    </row>
    <row r="30" spans="1:5" x14ac:dyDescent="0.25">
      <c r="A30" s="2" t="s">
        <v>33</v>
      </c>
      <c r="B30" s="4">
        <v>4</v>
      </c>
      <c r="C30" s="11"/>
      <c r="D30" s="4">
        <v>4</v>
      </c>
      <c r="E30" s="4">
        <f t="shared" si="0"/>
        <v>0</v>
      </c>
    </row>
    <row r="31" spans="1:5" x14ac:dyDescent="0.25">
      <c r="A31" s="2" t="s">
        <v>34</v>
      </c>
      <c r="B31" s="4">
        <v>5</v>
      </c>
      <c r="C31" s="11"/>
      <c r="D31" s="4">
        <v>5</v>
      </c>
      <c r="E31" s="4">
        <f t="shared" si="0"/>
        <v>0</v>
      </c>
    </row>
    <row r="32" spans="1:5" x14ac:dyDescent="0.25">
      <c r="A32" s="13" t="s">
        <v>5</v>
      </c>
      <c r="B32" s="14"/>
      <c r="C32" s="15"/>
      <c r="D32" s="4">
        <f>SUM(D3:D31)</f>
        <v>200</v>
      </c>
      <c r="E32" s="5">
        <f>SUM(E3:E31)</f>
        <v>0</v>
      </c>
    </row>
    <row r="33" spans="1:1" x14ac:dyDescent="0.25">
      <c r="A33" s="1" t="s">
        <v>30</v>
      </c>
    </row>
  </sheetData>
  <sheetProtection password="D361" sheet="1" objects="1" scenarios="1" selectLockedCells="1"/>
  <protectedRanges>
    <protectedRange password="C611" sqref="C1:C65536" name="Intervalo1"/>
  </protectedRanges>
  <customSheetViews>
    <customSheetView guid="{A7827862-D6A4-4FF1-97CC-940D17A0126D}">
      <selection activeCell="G9" sqref="G9"/>
      <pageMargins left="0.511811024" right="0.511811024" top="0.78740157499999996" bottom="0.78740157499999996" header="0.31496062000000002" footer="0.31496062000000002"/>
      <pageSetup paperSize="9" orientation="portrait" horizontalDpi="300" verticalDpi="300" r:id="rId1"/>
    </customSheetView>
  </customSheetViews>
  <mergeCells count="1">
    <mergeCell ref="A32:C3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7827862-D6A4-4FF1-97CC-940D17A0126D}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7827862-D6A4-4FF1-97CC-940D17A0126D}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Organisation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Germano</dc:creator>
  <cp:lastModifiedBy>Cinthia</cp:lastModifiedBy>
  <dcterms:created xsi:type="dcterms:W3CDTF">2010-05-17T18:46:22Z</dcterms:created>
  <dcterms:modified xsi:type="dcterms:W3CDTF">2015-10-05T13:52:29Z</dcterms:modified>
</cp:coreProperties>
</file>