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GEC\- CONTROLE ACADÊMICO\"/>
    </mc:Choice>
  </mc:AlternateContent>
  <xr:revisionPtr revIDLastSave="0" documentId="13_ncr:1_{0E8C1134-4C8D-410D-81D2-2CAD3CA3A759}" xr6:coauthVersionLast="45" xr6:coauthVersionMax="45" xr10:uidLastSave="{00000000-0000-0000-0000-000000000000}"/>
  <bookViews>
    <workbookView xWindow="-120" yWindow="-120" windowWidth="20730" windowHeight="11160" xr2:uid="{19C5350B-9F34-4DC5-A503-2E78EBFC7765}"/>
  </bookViews>
  <sheets>
    <sheet name="Agendamento de Estágio Docênci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'Agendamento de Estágio Docência'!#REF!</definedName>
    <definedName name="Agenda_Perm_Filtrar_Referencia">'[1]Agenda Permanente'!$F$6</definedName>
    <definedName name="_xlnm.Print_Area" localSheetId="0">'Agendamento de Estágio Docência'!$B$8:$H$60</definedName>
    <definedName name="Aux_Finan_Estudante_Rolagem_Discente">'[2]Cad. Aux. Financ. Estud.'!$G$6</definedName>
    <definedName name="Aux_Finan_Estudante_Rolagem_Dt_Pgto">'[2]Cad. Aux. Financ. Estud.'!$Q$6</definedName>
    <definedName name="Aux_Finan_Estudante_Rolagem_Orient">'[2]Cad. Aux. Financ. Estud.'!$H$6</definedName>
    <definedName name="Aux_Finan_Estudante_Rolagem_Origem">'[2]Cad. Aux. Financ. Estud.'!$P$6</definedName>
    <definedName name="Aux_Finan_Estudante_Rolagem_Processo">'[2]Cad. Aux. Financ. Estud.'!$C$6</definedName>
    <definedName name="Aux_Finan_Estudante_Rolagem_Requisitante">'[2]Cad. Aux. Financ. Estud.'!$E$6</definedName>
    <definedName name="Aux_Finan_Estudante_Rolagem_Valor">'[2]Cad. Aux. Financ. Estud.'!$O$6</definedName>
    <definedName name="Cad_Aux_Finan_Estudante_Rolagem_Destino">'[2]Cad. Aux. Financ. Estud.'!$L$6</definedName>
    <definedName name="Cad_Aux_Finan_Estudante_Rolagem_Dt_Ida">'[2]Cad. Aux. Financ. Estud.'!$M$6</definedName>
    <definedName name="Cad_Aux_Finan_Estudante_Rolagem_Dt_Volta">'[2]Cad. Aux. Financ. Estud.'!$N$6</definedName>
    <definedName name="Cad_Aux_Finan_Estudante_Rolagem_Objetivo">'[2]Cad. Aux. Financ. Estud.'!$K$6</definedName>
    <definedName name="Calendario_Filtrar_Disciplina">[2]Calendário!$G$6</definedName>
    <definedName name="Calendario_Filtrar_Docentes">[2]Calendário!$J$6</definedName>
    <definedName name="Calendario_Filtrar_Ementa">[2]Calendário!$O$6</definedName>
    <definedName name="Calendario_Filtrar_Periodo">[2]Calendário!$D$6</definedName>
    <definedName name="Calendario_Tab_Calend_Diario">[2]!Tab_Calend[Diário]</definedName>
    <definedName name="Convite_Defesas_Busca_Data">'[2]Convite - Defesas'!$H$5</definedName>
    <definedName name="Convite_Defesas_Busca_Tipo">'[2]Convite - Defesas'!$H$4</definedName>
    <definedName name="Dec_Banca_Projetos_Buscar_Periodo">'[2]Dec. Banca Projetos'!$E$2</definedName>
    <definedName name="Dec_Mat_Efe_Discente">'Agendamento de Estágio Docência'!$E$4</definedName>
    <definedName name="Dec_Mat_Esp_Buscar_Periodo">'[2]Dec. Matrícula Esp.'!$J$3</definedName>
    <definedName name="Dec_Minist_Disc_Buscar_Disciplina">'[2]Dec. Minist. de Disciplina'!$F$5</definedName>
    <definedName name="Dec_Suplente_Bancas_Buscar_Tipo_Banca">'[2]Dec. Suplente de Banca'!$E$5</definedName>
    <definedName name="Defesas_Filtrar_Cod">[2]Defesas!$E$6</definedName>
    <definedName name="Defesas_Filtrar_Data">[2]Defesas!$J$6</definedName>
    <definedName name="Defesas_Filtrar_Discente">[2]Defesas!$H$6</definedName>
    <definedName name="Defesas_Filtrar_IES">[2]Defesas!$N$6</definedName>
    <definedName name="Defesas_Filtrar_Local">[2]Defesas!$I$6</definedName>
    <definedName name="Defesas_Filtrar_Mat">[2]Defesas!$G$6</definedName>
    <definedName name="Defesas_Filtrar_Membro">[2]Defesas!$M$6</definedName>
    <definedName name="Defesas_Filtrar_Qualid">[2]Defesas!$O$6</definedName>
    <definedName name="Defesas_Filtrar_Tipo">[2]Defesas!$F$6</definedName>
    <definedName name="Defesas_Filtrar_Traslado">[2]Defesas!$P$6</definedName>
    <definedName name="Defesas_Somar_Dec_Projetos">[2]Defesas!$S$6</definedName>
    <definedName name="Diarias_Docente_Filtrar_Cidade">'[2]Cad. Diárias Docentes'!$M$6</definedName>
    <definedName name="Diarias_Docente_Filtrar_Data_Pgto">'[2]Cad. Diárias Docentes'!$S$6</definedName>
    <definedName name="Diarias_Docente_Filtrar_Data_Retorno">'[2]Cad. Diárias Docentes'!$K$6</definedName>
    <definedName name="Diarias_Docente_Filtrar_Data_Saida">'[2]Cad. Diárias Docentes'!$I$6</definedName>
    <definedName name="Diarias_Docente_Filtrar_Objetivo_Destino">'[2]Cad. Diárias Docentes'!$H$6</definedName>
    <definedName name="Diarias_Docente_Filtrar_Origem_Recurso">'[2]Cad. Diárias Docentes'!$R$6</definedName>
    <definedName name="Diarias_Docente_Filtrar_Qtde">'[2]Cad. Diárias Docentes'!$O$6</definedName>
    <definedName name="Diarias_Docente_Filtrar_Recibo">'[2]Cad. Diárias Docentes'!$T$6</definedName>
    <definedName name="Diarias_Docente_Filtrar_Requisitado">'[2]Cad. Diárias Docentes'!$G$6</definedName>
    <definedName name="Diarias_Docente_Filtrar_Tipo_Pgto">'[2]Cad. Diárias Docentes'!$U$6</definedName>
    <definedName name="Diarias_Docente_Filtrar_UF">'[2]Cad. Diárias Docentes'!$N$6</definedName>
    <definedName name="Discentes_Filtrar_Bolsa">[2]Discentes!$AF$8</definedName>
    <definedName name="Discentes_Filtrar_Coorientador">[2]Discentes!$AE$8</definedName>
    <definedName name="Discentes_Filtrar_Correio_Eletronico">[2]Discentes!$S$8</definedName>
    <definedName name="Discentes_Filtrar_Curso">[2]Discentes!$AL$8</definedName>
    <definedName name="Discentes_Filtrar_Discentes">[2]Discentes!$E$8</definedName>
    <definedName name="Discentes_Filtrar_GP">[2]Discentes!$F$8</definedName>
    <definedName name="Discentes_Filtrar_Matricula">[2]Discentes!$D$8</definedName>
    <definedName name="Discentes_Filtrar_Orientador">[2]Discentes!$AD$8</definedName>
    <definedName name="Discentes_Filtrar_Situacao">[2]Discentes!$AM$8</definedName>
    <definedName name="Discentes_Lista_Diarias">[2]!Tab_Discentes[Lista de Diárias]</definedName>
    <definedName name="Disciplinas_Ministradas">[2]!Tab_Menu_Minist_Disc[Período/Disciplina]</definedName>
    <definedName name="Docentes_Rolagem_Atuacao">[2]Docentes!$AH$6</definedName>
    <definedName name="Estudos_Edital">[1]Estudos!$B$1,[1]Estudos!$K$2</definedName>
    <definedName name="Feriados_Facultativos_Datas">[2]!Feriados_Facultativos[Feriados e Facultativos]</definedName>
    <definedName name="Ficha_Discente_Agencia">[2]Ficha_Discente!$D$56</definedName>
    <definedName name="Ficha_Discente_Banco">[2]Ficha_Discente!$D$55</definedName>
    <definedName name="Ficha_Discente_Conta_Corrente">[2]Ficha_Discente!$D$57</definedName>
    <definedName name="Ficha_Discente_Contato_01">[2]Ficha_Discente!$D$50</definedName>
    <definedName name="Ficha_Discente_Contato_02">[2]Ficha_Discente!$D$51</definedName>
    <definedName name="Ficha_Discente_Correio_Eletronico">[2]Ficha_Discente!$D$52</definedName>
    <definedName name="Ficha_Discente_CPF">[2]Ficha_Discente!$D$32</definedName>
    <definedName name="Ficha_Discente_Data_Final_Bolsa">[2]Ficha_Discente!$G$60</definedName>
    <definedName name="Ficha_Discente_Data_Final_Curso">[2]Ficha_Discente!$G$63</definedName>
    <definedName name="Ficha_Discente_Data_inicio_Bolsa">[2]Ficha_Discente!$F$60</definedName>
    <definedName name="Ficha_Discente_Data_inicio_Curso">[2]Ficha_Discente!$F$63</definedName>
    <definedName name="Ficha_Discente_Discente">[2]Ficha_Discente!$D$19</definedName>
    <definedName name="Ficha_Discente_Encontrar_Matricula">[2]Ficha_Discente!$D$18</definedName>
    <definedName name="Ficha_Discente_Encontrar_Nascimento">[2]Ficha_Discente!$D$38</definedName>
    <definedName name="Ficha_Discente_Encontrar_RG">[2]Ficha_Discente!$D$33</definedName>
    <definedName name="Ficha_Discente_Encontrar_Situacao">[2]Ficha_Discente!$D$25</definedName>
    <definedName name="Ficha_Discente_Encontrar_Titulo_Dissertacao">[2]Ficha_Discente!$D$26</definedName>
    <definedName name="Ficha_Discente_Fonte_Bolsa">[2]Ficha_Discente!$D$61</definedName>
    <definedName name="Ficha_Discente_Periodo_Curso">[2]Ficha_Discente!$D$63</definedName>
    <definedName name="Ficha_Docente_Atuacao">[2]Ficha_Docente!$D$20</definedName>
    <definedName name="Ficha_Docente_Contato_01">[2]Ficha_Docente!$D$43</definedName>
    <definedName name="Ficha_Docente_CPF">[2]Ficha_Docente!$D$30</definedName>
    <definedName name="Ficha_Docente_Docente">[2]Ficha_Docente!$D$19</definedName>
    <definedName name="Ficha_Docente_IES">[2]Ficha_Docente!$D$22</definedName>
    <definedName name="Ficha_Docente_Mat">[2]Ficha_Docente!$D$18</definedName>
    <definedName name="Form_Diarias_Buscar_Cod">'[2]Form. de Diárias'!$AT$3</definedName>
    <definedName name="Historico_Discente_Banca_Defesa_Data">[2]Ficha_Discente!$I$93</definedName>
    <definedName name="Historico_Discente_Banca_Proj_Data">[2]Ficha_Discente!$I$80</definedName>
    <definedName name="Historico_Discente_Banca_Proj_Hora">[2]Ficha_Discente!$I$81</definedName>
    <definedName name="Historico_Discente_Coorientador">[2]Ficha_Discente!$C$75</definedName>
    <definedName name="Historico_Discente_Encontrar_Orientandor">[2]Ficha_Discente!$C$74</definedName>
    <definedName name="Historico_Discente_Mat_Orientandor">[2]Ficha_Discente!$H$74</definedName>
    <definedName name="Hospedagem_Docente_Filtrar_Data_Ida">'[2]Hospedagem - Docente'!#REF!</definedName>
    <definedName name="Hospedagem_Docente_Filtrar_Data_Pgto">'[2]Hospedagem - Docente'!$W$6</definedName>
    <definedName name="Hospedagem_Docente_Filtrar_Data_Volta">'[2]Hospedagem - Docente'!$T$6</definedName>
    <definedName name="Hospedagem_Docente_Filtrar_Destino">'[2]Hospedagem - Docente'!$Q$6</definedName>
    <definedName name="Hospedagem_Docente_Filtrar_Hospede">'[2]Hospedagem - Docente'!$H$6</definedName>
    <definedName name="Hospedagem_Docente_Filtrar_Objetivo_Destino">'[2]Hospedagem - Docente'!$P$6</definedName>
    <definedName name="Hospedagem_Docente_Filtrar_Orientador">'[2]Hospedagem - Docente'!$K$6</definedName>
    <definedName name="Hospedagem_Docente_Filtrar_Origem_Pgto">'[2]Hospedagem - Docente'!$V$6</definedName>
    <definedName name="Hospedagem_Docente_Filtrar_Processo">'[2]Hospedagem - Docente'!$C$6</definedName>
    <definedName name="Hospedagem_Docente_Filtrar_Requisitante">'[2]Hospedagem - Docente'!$E$6</definedName>
    <definedName name="Hospedagem_Docente_Filtrar_Tipo_Pgto">'[2]Hospedagem - Docente'!$X$6</definedName>
    <definedName name="Hospedagem_Docente_Somar_Diarias">'[2]Hospedagem - Docente'!#REF!</definedName>
    <definedName name="Hospedagem_Docente_Somar_Valor">'[2]Hospedagem - Docente'!#REF!</definedName>
    <definedName name="Inicio_Filtrar_Docente">[2]Início!$N$31</definedName>
    <definedName name="Inicio_Filtrar_Mat_Docente">[2]Início!$J$31</definedName>
    <definedName name="Inicio_Somar_Dec_Mat_Esp">[2]Início!$Y$10</definedName>
    <definedName name="Julio">[2]!Tab_Bancas[Bancas]</definedName>
    <definedName name="Lista_Banca_Avaliação_Projeto">[2]Ficha_Discente!$C$78:$C$81</definedName>
    <definedName name="Lista_Banca_Defesa_Dissertação">[2]Ficha_Discente!$C$91:$C$95</definedName>
    <definedName name="Lista_Banca_Defesa_Qualificação">[2]Ficha_Discente!$C$84:$C$88</definedName>
    <definedName name="Lista_Coorientacao">[2]!Tab_Menu_Coorientacao[Coorientandos]</definedName>
    <definedName name="Lista_Discentes_Diarias_Requisitadas">[2]!Tabela56[Mat./Disc.]</definedName>
    <definedName name="Lista_Orientação">[2]!Tab_Menu_Orientacao[Orientandos]</definedName>
    <definedName name="Lista_Participacao_Bancas_Dec_Suplente">[2]!Tab_Participacao_em_Bancas[Declaração Suplente]</definedName>
    <definedName name="Lista_Qualidade_Membro">[2]!Tab_Qualid_Membro[Qualidade de Membro]</definedName>
    <definedName name="Lista_Tab_Bancas_2_Bancas">[2]!Tab_Bancas_2[Bancas]</definedName>
    <definedName name="Lista_Tab_Historico">[2]!Tab_Menu_Historico[Lista]</definedName>
    <definedName name="Lista_Tab_Qualid_Membro">[2]!Tab_Qualid_Membro[Qualidade de Membro]</definedName>
    <definedName name="Lista_Tipo_Banca">[2]!Tab_Bancas[Bancas]</definedName>
    <definedName name="LISTAS_CED_lista_LINHA_PESQUISA">[3]!Tabela2[Linha de Pesquisa]</definedName>
    <definedName name="Menu_Disciplinas_MInistradas">[2]!Tab_Menu_Minist_Disc[Período/Disciplina]</definedName>
    <definedName name="Orientação">[2]!Tabela7[Orientação]</definedName>
    <definedName name="Recibo_Diaria_Discente_Celular_Valor">'[2]Recibo Diária - Discente'!$K$14</definedName>
    <definedName name="Recibo_Diaria_Docente_Celula_Valor">'[2]Recibo Diária - Docente'!$K$14</definedName>
    <definedName name="Reimbursement">"Reembolso"</definedName>
    <definedName name="Rolagem_Acompanhamento_Contato">[2]Acompanhamento!$N$8</definedName>
    <definedName name="Rolagem_Acompanhamento_Disc">[2]Acompanhamento!$E$8</definedName>
    <definedName name="Rolagem_Acompanhamento_Mat">[2]Acompanhamento!$D$8</definedName>
    <definedName name="Rolagem_Acompanhamento_Situacao">[2]Acompanhamento!$M$8</definedName>
    <definedName name="Rolagem_Dec_Coorientacao">'[2]Dec. Coorientação'!$E$6</definedName>
    <definedName name="Tab_Defesas_IES">[2]!Tab_Defesas[IES]</definedName>
    <definedName name="Tab_Defesas_Mat">[2]!Tab_Defesas[Qt.]</definedName>
    <definedName name="Tab_Defesas_Membro">[2]!Tab_Defesas[Membro da banca]</definedName>
    <definedName name="Tab_Defesas_Qualidade">[2]!Tab_Defesas[Qualidade]</definedName>
    <definedName name="Tab_Docentes_Docentes">[2]!Tab_Docentes[Docente]</definedName>
    <definedName name="Tab_Membro_Qualidade">[2]!Tab_Banca_Diss_Listas[Mat.]</definedName>
    <definedName name="Valor_Extenso_Celula_Quadro_01_Valor_Extenso">'[2]Valor Por Extenso'!$H$7</definedName>
    <definedName name="Valor_Extenso_Celula_Quadro_02_Valor_Extenso">'[2]Valor Por Extenso'!$H$25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T1" i="1" l="1"/>
  <c r="C53" i="1"/>
  <c r="C52" i="1"/>
  <c r="C51" i="1"/>
  <c r="C50" i="1"/>
  <c r="C49" i="1"/>
  <c r="C48" i="1"/>
  <c r="AJ1" i="1"/>
  <c r="C47" i="1"/>
  <c r="AF1" i="1"/>
  <c r="C46" i="1"/>
  <c r="C45" i="1"/>
  <c r="C44" i="1"/>
  <c r="X1" i="1"/>
  <c r="C43" i="1"/>
  <c r="P1" i="1"/>
  <c r="O1" i="1"/>
  <c r="N1" i="1"/>
  <c r="B60" i="1"/>
  <c r="BE1" i="1" s="1"/>
  <c r="K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I1" i="1"/>
  <c r="AH1" i="1"/>
  <c r="AG1" i="1"/>
  <c r="AE1" i="1"/>
  <c r="AD1" i="1"/>
  <c r="AC1" i="1"/>
  <c r="AA1" i="1"/>
  <c r="Z1" i="1"/>
  <c r="Y1" i="1"/>
  <c r="W1" i="1"/>
  <c r="V1" i="1"/>
  <c r="U1" i="1"/>
  <c r="S1" i="1"/>
  <c r="R1" i="1"/>
  <c r="Q1" i="1"/>
  <c r="M1" i="1"/>
  <c r="J1" i="1"/>
  <c r="L1" i="1" l="1"/>
  <c r="AB1" i="1"/>
  <c r="B59" i="1"/>
  <c r="BD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Ecologia e Conservação PRPGP</author>
  </authors>
  <commentList>
    <comment ref="C17" authorId="0" shapeId="0" xr:uid="{10CADD91-8F94-4ED3-AE50-151594AB0B62}">
      <text>
        <r>
          <rPr>
            <b/>
            <sz val="9"/>
            <color indexed="81"/>
            <rFont val="Segoe UI"/>
            <family val="2"/>
          </rPr>
          <t>Apenas números. 
Ex.: 2019112222</t>
        </r>
      </text>
    </comment>
    <comment ref="G17" authorId="0" shapeId="0" xr:uid="{557F9A38-A917-42B5-873A-622D7BAE3FB9}">
      <text>
        <r>
          <rPr>
            <b/>
            <sz val="9"/>
            <color indexed="81"/>
            <rFont val="Segoe UI"/>
            <family val="2"/>
          </rPr>
          <t>Apenas números. 
Ex.: 20202</t>
        </r>
      </text>
    </comment>
    <comment ref="C22" authorId="0" shapeId="0" xr:uid="{18412A61-9064-48B9-AAF4-301057A7BC64}">
      <text>
        <r>
          <rPr>
            <b/>
            <sz val="9"/>
            <color indexed="81"/>
            <rFont val="Segoe UI"/>
            <family val="2"/>
          </rPr>
          <t>Só números.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2" authorId="0" shapeId="0" xr:uid="{93AA426F-064C-4987-ACE3-F516B6D7A456}">
      <text>
        <r>
          <rPr>
            <b/>
            <sz val="9"/>
            <color indexed="81"/>
            <rFont val="Segoe UI"/>
            <family val="2"/>
          </rPr>
          <t>Para escrever a data: 15/abr, basta digitar 15/04.</t>
        </r>
      </text>
    </comment>
    <comment ref="C42" authorId="0" shapeId="0" xr:uid="{D69DEAAB-8859-4211-893C-28D9A1C36824}">
      <text>
        <r>
          <rPr>
            <b/>
            <sz val="9"/>
            <color indexed="81"/>
            <rFont val="Segoe UI"/>
            <family val="2"/>
          </rPr>
          <t>Não precisa digitar nesta coluna.</t>
        </r>
      </text>
    </comment>
    <comment ref="E42" authorId="0" shapeId="0" xr:uid="{65A5987C-927E-4BB5-84BF-83A33A0BCD9D}">
      <text>
        <r>
          <rPr>
            <b/>
            <sz val="9"/>
            <color indexed="81"/>
            <rFont val="Segoe UI"/>
            <family val="2"/>
          </rPr>
          <t>Para escrever 15h30, por exemplo, basta digitar: 1530. Só.</t>
        </r>
      </text>
    </comment>
    <comment ref="F42" authorId="0" shapeId="0" xr:uid="{393E6878-29AF-4173-9182-B5B4C34709C5}">
      <text>
        <r>
          <rPr>
            <b/>
            <sz val="9"/>
            <color indexed="81"/>
            <rFont val="Segoe UI"/>
            <family val="2"/>
          </rPr>
          <t>Para escrever 15h30, por exemplo, basta digitar: 1530. Só.</t>
        </r>
      </text>
    </comment>
  </commentList>
</comments>
</file>

<file path=xl/sharedStrings.xml><?xml version="1.0" encoding="utf-8"?>
<sst xmlns="http://schemas.openxmlformats.org/spreadsheetml/2006/main" count="24" uniqueCount="24">
  <si>
    <t>Agendamento de Estágio Docência</t>
  </si>
  <si>
    <t>PLANEJAMENTO DE ESTÁGIO DOCÊNCIA</t>
  </si>
  <si>
    <t>SEMESTRE 2020.2</t>
  </si>
  <si>
    <t>Matrícula:</t>
  </si>
  <si>
    <t>Período da Graduação:</t>
  </si>
  <si>
    <t>Discente:</t>
  </si>
  <si>
    <t>Orientador(a):</t>
  </si>
  <si>
    <t>Coorientador(a):</t>
  </si>
  <si>
    <t>Telefone:</t>
  </si>
  <si>
    <t>E-mail:</t>
  </si>
  <si>
    <t>Título da Dissertação:</t>
  </si>
  <si>
    <t>Linha de Pesquisa:</t>
  </si>
  <si>
    <t>Instituição/Departamento:</t>
  </si>
  <si>
    <t>UEPB/Depto. De Biologia.</t>
  </si>
  <si>
    <t>Disciplina(s) Ministrada(s):</t>
  </si>
  <si>
    <t>Professor(es) Responsável(is) pela avaliação:</t>
  </si>
  <si>
    <t>DATAS DAS AULAS:</t>
  </si>
  <si>
    <t>Data:</t>
  </si>
  <si>
    <t>Dia</t>
  </si>
  <si>
    <t>Hora Início</t>
  </si>
  <si>
    <t>Hora Final</t>
  </si>
  <si>
    <t>Para fins de registro junto ao Departamento de Biologia, solicitamos o preenchimento deste formulário, para fins de registro do estágio docência.</t>
  </si>
  <si>
    <t>Prezados, este modelo segue as orientações do Departamento de Biologia da UEPB;</t>
  </si>
  <si>
    <r>
      <t xml:space="preserve">Pela urgência, assim que preenchido, enviar para o e-mail do PPGEC (em fomato </t>
    </r>
    <r>
      <rPr>
        <i/>
        <sz val="11"/>
        <color rgb="FFFF0000"/>
        <rFont val="Calibri"/>
        <family val="2"/>
        <scheme val="minor"/>
      </rPr>
      <t>Excel</t>
    </r>
    <r>
      <rPr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</si>
</sst>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0000&quot;.&quot;0000&quot;-&quot;00"/>
    <numFmt numFmtId="166" formatCode="0000&quot;.&quot;0"/>
    <numFmt numFmtId="167" formatCode="\(00\)\ 0&quot;.&quot;0000&quot;-&quot;0000"/>
    <numFmt numFmtId="168" formatCode="00&quot;h&quot;00"/>
    <numFmt numFmtId="169" formatCode="ddd"/>
    <numFmt numFmtId="170" formatCode="&quot;Campina Grande - PB,&quot;\ dd\ &quot;de&quot;\ mmmm\ &quot;de&quot;\ yyyy\."/>
    <numFmt numFmtId="172" formatCode="&quot;Campina Grande - PB&quot;\ dd\ &quot;de&quot;\ mmmm\ &quot;de&quot;\ yyyy\.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Protection="1">
      <protection hidden="1"/>
    </xf>
    <xf numFmtId="168" fontId="0" fillId="0" borderId="0" xfId="0" applyNumberFormat="1"/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6" fillId="0" borderId="2" xfId="0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2" fillId="0" borderId="3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left"/>
      <protection locked="0"/>
    </xf>
    <xf numFmtId="166" fontId="2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left" vertical="center"/>
      <protection locked="0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11" fillId="0" borderId="6" xfId="1" applyBorder="1" applyAlignment="1" applyProtection="1">
      <alignment horizontal="left" vertical="center"/>
      <protection locked="0"/>
    </xf>
    <xf numFmtId="0" fontId="11" fillId="0" borderId="7" xfId="1" applyBorder="1" applyAlignment="1" applyProtection="1">
      <alignment horizontal="left" vertical="center"/>
      <protection locked="0"/>
    </xf>
    <xf numFmtId="0" fontId="11" fillId="0" borderId="8" xfId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16" fontId="10" fillId="0" borderId="29" xfId="0" applyNumberFormat="1" applyFont="1" applyBorder="1" applyAlignment="1" applyProtection="1">
      <alignment horizontal="center" vertical="center"/>
      <protection locked="0"/>
    </xf>
    <xf numFmtId="169" fontId="0" fillId="0" borderId="30" xfId="0" applyNumberFormat="1" applyBorder="1" applyAlignment="1" applyProtection="1">
      <alignment horizontal="center" vertical="center"/>
      <protection hidden="1"/>
    </xf>
    <xf numFmtId="169" fontId="0" fillId="0" borderId="31" xfId="0" applyNumberFormat="1" applyBorder="1" applyAlignment="1" applyProtection="1">
      <alignment horizontal="center" vertical="center"/>
      <protection hidden="1"/>
    </xf>
    <xf numFmtId="168" fontId="0" fillId="0" borderId="29" xfId="0" applyNumberFormat="1" applyBorder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 horizontal="right" vertic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9" fontId="0" fillId="0" borderId="0" xfId="0" applyNumberFormat="1" applyProtection="1">
      <protection hidden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3" fillId="0" borderId="0" xfId="0" applyNumberFormat="1" applyFont="1" applyProtection="1">
      <protection hidden="1"/>
    </xf>
    <xf numFmtId="166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7" fontId="3" fillId="0" borderId="0" xfId="0" applyNumberFormat="1" applyFont="1" applyProtection="1">
      <protection hidden="1"/>
    </xf>
    <xf numFmtId="16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</cellXfs>
  <cellStyles count="2">
    <cellStyle name="Hiperlink" xfId="1" builtinId="8"/>
    <cellStyle name="Normal" xfId="0" builtinId="0"/>
  </cellStyles>
  <dxfs count="7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 tint="-0.24994659260841701"/>
      </font>
      <numFmt numFmtId="164" formatCode="&quot;só números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28575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712BFE0-C40F-42F5-84E3-DB952B64999C}"/>
            </a:ext>
          </a:extLst>
        </xdr:cNvPr>
        <xdr:cNvSpPr txBox="1"/>
      </xdr:nvSpPr>
      <xdr:spPr>
        <a:xfrm>
          <a:off x="24288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28575</xdr:colOff>
      <xdr:row>7</xdr:row>
      <xdr:rowOff>28575</xdr:rowOff>
    </xdr:from>
    <xdr:to>
      <xdr:col>6</xdr:col>
      <xdr:colOff>918145</xdr:colOff>
      <xdr:row>11</xdr:row>
      <xdr:rowOff>166575</xdr:rowOff>
    </xdr:to>
    <xdr:grpSp>
      <xdr:nvGrpSpPr>
        <xdr:cNvPr id="3" name="Grupo 25">
          <a:extLst>
            <a:ext uri="{FF2B5EF4-FFF2-40B4-BE49-F238E27FC236}">
              <a16:creationId xmlns:a16="http://schemas.microsoft.com/office/drawing/2014/main" id="{7249B0D3-E3BE-4B09-82CB-9EF37D951C44}"/>
            </a:ext>
          </a:extLst>
        </xdr:cNvPr>
        <xdr:cNvGrpSpPr>
          <a:grpSpLocks noChangeAspect="1"/>
        </xdr:cNvGrpSpPr>
      </xdr:nvGrpSpPr>
      <xdr:grpSpPr>
        <a:xfrm>
          <a:off x="314325" y="1162050"/>
          <a:ext cx="4499545" cy="900000"/>
          <a:chOff x="570635" y="1304928"/>
          <a:chExt cx="4090229" cy="818130"/>
        </a:xfrm>
      </xdr:grpSpPr>
      <xdr:grpSp>
        <xdr:nvGrpSpPr>
          <xdr:cNvPr id="4" name="Grupo 47">
            <a:extLst>
              <a:ext uri="{FF2B5EF4-FFF2-40B4-BE49-F238E27FC236}">
                <a16:creationId xmlns:a16="http://schemas.microsoft.com/office/drawing/2014/main" id="{58A448AD-4E2D-42DA-A3E4-EA1E54B7B8A7}"/>
              </a:ext>
            </a:extLst>
          </xdr:cNvPr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12" name="CaixaDeTexto 17">
              <a:extLst>
                <a:ext uri="{FF2B5EF4-FFF2-40B4-BE49-F238E27FC236}">
                  <a16:creationId xmlns:a16="http://schemas.microsoft.com/office/drawing/2014/main" id="{9C9359D1-DF97-4F9B-A16A-C91F97DEE54E}"/>
                </a:ext>
              </a:extLst>
            </xdr:cNvPr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3" name="CaixaDeTexto 17">
              <a:extLst>
                <a:ext uri="{FF2B5EF4-FFF2-40B4-BE49-F238E27FC236}">
                  <a16:creationId xmlns:a16="http://schemas.microsoft.com/office/drawing/2014/main" id="{4EA51EAC-17D1-4831-A37A-F059E53F6FB0}"/>
                </a:ext>
              </a:extLst>
            </xdr:cNvPr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>
              <a:extLst>
                <a:ext uri="{FF2B5EF4-FFF2-40B4-BE49-F238E27FC236}">
                  <a16:creationId xmlns:a16="http://schemas.microsoft.com/office/drawing/2014/main" id="{005E24DE-D322-439C-810D-1ABBF63A463E}"/>
                </a:ext>
              </a:extLst>
            </xdr:cNvPr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5" name="Imagem 4" descr="Marca-da-UEPB-Aplicação-Colorida-em-PNG-1.png">
            <a:extLst>
              <a:ext uri="{FF2B5EF4-FFF2-40B4-BE49-F238E27FC236}">
                <a16:creationId xmlns:a16="http://schemas.microsoft.com/office/drawing/2014/main" id="{6898876A-397C-41F2-8013-FF413CF95E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6" name="Conector reto 5">
            <a:extLst>
              <a:ext uri="{FF2B5EF4-FFF2-40B4-BE49-F238E27FC236}">
                <a16:creationId xmlns:a16="http://schemas.microsoft.com/office/drawing/2014/main" id="{853B6B3E-0DD3-4918-BD37-8B088A860F22}"/>
              </a:ext>
            </a:extLst>
          </xdr:cNvPr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81157B76-560B-4CD4-883C-AE45286898C0}"/>
              </a:ext>
            </a:extLst>
          </xdr:cNvPr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8" name="Grupo 52">
            <a:extLst>
              <a:ext uri="{FF2B5EF4-FFF2-40B4-BE49-F238E27FC236}">
                <a16:creationId xmlns:a16="http://schemas.microsoft.com/office/drawing/2014/main" id="{02D78B23-6D7D-4871-9BF2-0E59C66F99D1}"/>
              </a:ext>
            </a:extLst>
          </xdr:cNvPr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9" name="CaixaDeTexto 17">
              <a:extLst>
                <a:ext uri="{FF2B5EF4-FFF2-40B4-BE49-F238E27FC236}">
                  <a16:creationId xmlns:a16="http://schemas.microsoft.com/office/drawing/2014/main" id="{289C2CF0-4C22-4E3C-BF7D-194A4ABC91F1}"/>
                </a:ext>
              </a:extLst>
            </xdr:cNvPr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0" name="CaixaDeTexto 17">
              <a:extLst>
                <a:ext uri="{FF2B5EF4-FFF2-40B4-BE49-F238E27FC236}">
                  <a16:creationId xmlns:a16="http://schemas.microsoft.com/office/drawing/2014/main" id="{ED865196-4B58-4DD1-A79D-498555208F3A}"/>
                </a:ext>
              </a:extLst>
            </xdr:cNvPr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CaixaDeTexto 17">
              <a:extLst>
                <a:ext uri="{FF2B5EF4-FFF2-40B4-BE49-F238E27FC236}">
                  <a16:creationId xmlns:a16="http://schemas.microsoft.com/office/drawing/2014/main" id="{44D4C104-5F81-4B72-A90B-8F8A9D73BA1C}"/>
                </a:ext>
              </a:extLst>
            </xdr:cNvPr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enda%20Permanen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GE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&#225;gio%20Doc&#234;ncia%20-%20Cada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Permanente"/>
      <sheetName val="Agenda UEPB"/>
      <sheetName val="Calendário PPGEC"/>
      <sheetName val="Curso de Inverno 2019"/>
      <sheetName val="Feriados e Facultativos"/>
      <sheetName val="Calendário Anual"/>
      <sheetName val="Organograma de Trabalho"/>
      <sheetName val="Estudos"/>
      <sheetName val="Planilha1"/>
      <sheetName val="Planilha4"/>
    </sheetNames>
    <sheetDataSet>
      <sheetData sheetId="0">
        <row r="6">
          <cell r="F6" t="str">
            <v>ppgec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K2" t="str">
            <v>MDR - 2018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ágio Docência"/>
      <sheetName val="Web Conferência"/>
      <sheetName val="Calendário Acadêmico"/>
      <sheetName val="Ementa"/>
      <sheetName val="Acompanhamento"/>
      <sheetName val="Defesas"/>
      <sheetName val="Divulg_Dissertaçã"/>
      <sheetName val="Convite - Defesas"/>
      <sheetName val="Etapas Cumpridas"/>
      <sheetName val="Início"/>
      <sheetName val="Docentes"/>
      <sheetName val="Discentes"/>
      <sheetName val="Bolsas"/>
      <sheetName val="Ficha_Discente"/>
      <sheetName val="Ficha_Docente"/>
      <sheetName val="Disciplinas"/>
      <sheetName val="Calendário"/>
      <sheetName val="Ministração de Aulas"/>
      <sheetName val="Turmas"/>
      <sheetName val="Convite - Ministrar Disciplina"/>
      <sheetName val="Convite - Banca de Projetos"/>
      <sheetName val="Convite - Qualificação"/>
      <sheetName val="Convite - Dissertação"/>
      <sheetName val="Dec. Banca Projetos"/>
      <sheetName val="Dec. Membro de Banca"/>
      <sheetName val="Dec. Suplente de Banca"/>
      <sheetName val="Dec. Orientação"/>
      <sheetName val="Dec. Coorientação"/>
      <sheetName val="Dec. Minist. de Disciplina"/>
      <sheetName val="Dec. Minist. de Disciplinas"/>
      <sheetName val="Dec. Docente PPGEC"/>
      <sheetName val="Cad. Diárias Docentes"/>
      <sheetName val="Form. de Diárias"/>
      <sheetName val="Relatório Diária - Docente"/>
      <sheetName val="Recibo Diária - Docente"/>
      <sheetName val="Passagem - Docente"/>
      <sheetName val="Form. de Passagem"/>
      <sheetName val="Hospedagem - Docente"/>
      <sheetName val="Form. de Hospedagem"/>
      <sheetName val="Cad. Aux. Financ. Estud."/>
      <sheetName val="Ajuda de Custo"/>
      <sheetName val="Relatório de Aux. Discente"/>
      <sheetName val="Recibo Diária - Discente"/>
      <sheetName val="Diário - Capa"/>
      <sheetName val="Diário - Presença"/>
      <sheetName val="Diário - Notas"/>
      <sheetName val="Diário - Reg. Aulas"/>
      <sheetName val="Dec. Mat. Efetivo"/>
      <sheetName val="Dec. Mat. Efetivo 2"/>
      <sheetName val="Dec. Mat. Banco"/>
      <sheetName val="Dec. Defesa"/>
      <sheetName val="Dec. Conclusão"/>
      <sheetName val="Dec. Matrícula Esp."/>
      <sheetName val="Dec. Quit. Disciplina Esp."/>
      <sheetName val="Form. Cad. Bolsa"/>
      <sheetName val="Form. Canc. de Bolsa"/>
      <sheetName val="Req. Diploma"/>
      <sheetName val="Mala Direta Discentes"/>
      <sheetName val="Mala Direta Docente"/>
      <sheetName val="Imprimir - Envelope"/>
      <sheetName val="Contatos"/>
      <sheetName val="Avaliação - Projetos"/>
      <sheetName val="Avaliação - Qualificação"/>
      <sheetName val="Lista Proficiência"/>
      <sheetName val="Listas"/>
      <sheetName val="Plan1"/>
      <sheetName val="Extrair Dados do SCAPG"/>
      <sheetName val="Valor Por Extenso"/>
      <sheetName val="Plan5"/>
      <sheetName val="Feriados e Facultativos"/>
      <sheetName val="PPGEC"/>
      <sheetName val="Form. - Webconferência"/>
    </sheetNames>
    <sheetDataSet>
      <sheetData sheetId="0"/>
      <sheetData sheetId="1"/>
      <sheetData sheetId="2"/>
      <sheetData sheetId="3"/>
      <sheetData sheetId="4">
        <row r="8">
          <cell r="D8">
            <v>2018</v>
          </cell>
        </row>
      </sheetData>
      <sheetData sheetId="5">
        <row r="6">
          <cell r="H6" t="str">
            <v>camile</v>
          </cell>
          <cell r="J6">
            <v>43882</v>
          </cell>
          <cell r="S6">
            <v>9</v>
          </cell>
        </row>
      </sheetData>
      <sheetData sheetId="6"/>
      <sheetData sheetId="7">
        <row r="4">
          <cell r="H4" t="str">
            <v>Defesa de Dissertação</v>
          </cell>
        </row>
        <row r="5">
          <cell r="H5">
            <v>43862</v>
          </cell>
        </row>
      </sheetData>
      <sheetData sheetId="8"/>
      <sheetData sheetId="9">
        <row r="10">
          <cell r="Y10">
            <v>2</v>
          </cell>
        </row>
        <row r="31">
          <cell r="J31">
            <v>579</v>
          </cell>
          <cell r="N31" t="str">
            <v>Miodeli Nogueira Júnior</v>
          </cell>
        </row>
      </sheetData>
      <sheetData sheetId="10">
        <row r="6">
          <cell r="AH6" t="str">
            <v>a</v>
          </cell>
        </row>
      </sheetData>
      <sheetData sheetId="11">
        <row r="8">
          <cell r="E8" t="str">
            <v>IGOR E</v>
          </cell>
          <cell r="F8" t="str">
            <v>ef</v>
          </cell>
        </row>
      </sheetData>
      <sheetData sheetId="12"/>
      <sheetData sheetId="13">
        <row r="18">
          <cell r="D18">
            <v>2018111107</v>
          </cell>
        </row>
        <row r="19">
          <cell r="D19" t="str">
            <v>SEBASTIANA LIMA DOS SANTOS</v>
          </cell>
        </row>
        <row r="25">
          <cell r="D25" t="str">
            <v>Regular</v>
          </cell>
        </row>
        <row r="26">
          <cell r="D26" t="str">
            <v>INVESTIGANDO AS INTERAÇÕES ENTRE PESSOAS E CÃES NO SEMIÁRIDO NORDESTINO: UMA PERSPECTIVA ETNOZOOLÓGICA</v>
          </cell>
        </row>
        <row r="32">
          <cell r="D32" t="str">
            <v>100.164.744-06</v>
          </cell>
        </row>
        <row r="33">
          <cell r="D33" t="str">
            <v>3762603/SSDS/PB</v>
          </cell>
        </row>
        <row r="38">
          <cell r="D38">
            <v>33643</v>
          </cell>
        </row>
        <row r="50">
          <cell r="D50">
            <v>83988215232</v>
          </cell>
        </row>
        <row r="51">
          <cell r="D51">
            <v>83998270405</v>
          </cell>
        </row>
        <row r="52">
          <cell r="D52" t="str">
            <v>tianalima09@gmail.com</v>
          </cell>
        </row>
        <row r="55">
          <cell r="D55">
            <v>0</v>
          </cell>
        </row>
        <row r="56">
          <cell r="D56" t="str">
            <v>Banco do Brasil</v>
          </cell>
        </row>
        <row r="57">
          <cell r="D57">
            <v>0</v>
          </cell>
        </row>
        <row r="61">
          <cell r="D61" t="str">
            <v>Ativ. PPGEC</v>
          </cell>
        </row>
        <row r="63">
          <cell r="D63" t="str">
            <v>Ativ. PPGEC</v>
          </cell>
        </row>
        <row r="74">
          <cell r="C74" t="str">
            <v>Prof. Dr. Rômulo Romeu da Nóbrega Alves (UEPB)</v>
          </cell>
          <cell r="H74">
            <v>1230042</v>
          </cell>
        </row>
        <row r="75">
          <cell r="C75" t="str">
            <v/>
          </cell>
        </row>
        <row r="78">
          <cell r="C78" t="str">
            <v>Prof. Dr. Miodeli Nogueira Júnior (UFPB)</v>
          </cell>
        </row>
        <row r="79">
          <cell r="C79" t="str">
            <v>Prof. Dr. Ênio Wocyli Dantas (UEPB)</v>
          </cell>
        </row>
        <row r="80">
          <cell r="C80" t="str">
            <v>Prof. Dr. Telton Pedro Anselmo Ramos (UEPB)</v>
          </cell>
          <cell r="I80">
            <v>43334</v>
          </cell>
        </row>
        <row r="81">
          <cell r="C81" t="str">
            <v>Profa. Dra. Joseline Molozzi (UEPB)</v>
          </cell>
          <cell r="I81">
            <v>1000</v>
          </cell>
        </row>
        <row r="84">
          <cell r="C84" t="str">
            <v>Prof. Dr. Rômulo Romeu da Nóbrega Alves (UEPB)</v>
          </cell>
        </row>
        <row r="85">
          <cell r="C85" t="str">
            <v>Prof. Dr. Sérgio de Faria Lopes (UEPB)</v>
          </cell>
        </row>
        <row r="86">
          <cell r="C86" t="str">
            <v>Prof. Dr. Raynner Rilke Duarte Barboza (UFRR)</v>
          </cell>
        </row>
        <row r="87">
          <cell r="C87" t="str">
            <v>-</v>
          </cell>
        </row>
        <row r="88">
          <cell r="C88" t="str">
            <v>-</v>
          </cell>
        </row>
        <row r="91">
          <cell r="C91" t="str">
            <v>-</v>
          </cell>
        </row>
        <row r="92">
          <cell r="C92" t="str">
            <v>-</v>
          </cell>
        </row>
        <row r="93">
          <cell r="C93" t="str">
            <v>-</v>
          </cell>
          <cell r="I93" t="str">
            <v>-</v>
          </cell>
        </row>
        <row r="94">
          <cell r="C94" t="str">
            <v>-</v>
          </cell>
        </row>
        <row r="95">
          <cell r="C95" t="str">
            <v>-</v>
          </cell>
        </row>
      </sheetData>
      <sheetData sheetId="14">
        <row r="18">
          <cell r="D18">
            <v>579</v>
          </cell>
        </row>
        <row r="19">
          <cell r="D19" t="str">
            <v>Prof. Dr. Miodeli Nogueira Júnior</v>
          </cell>
        </row>
        <row r="20">
          <cell r="D20" t="str">
            <v>Externo</v>
          </cell>
        </row>
        <row r="22">
          <cell r="D22" t="str">
            <v>UFPB</v>
          </cell>
        </row>
        <row r="30">
          <cell r="D30">
            <v>778515958</v>
          </cell>
        </row>
        <row r="43">
          <cell r="D43">
            <v>83996112396</v>
          </cell>
        </row>
      </sheetData>
      <sheetData sheetId="15"/>
      <sheetData sheetId="16">
        <row r="6">
          <cell r="D6">
            <v>2019</v>
          </cell>
          <cell r="G6">
            <v>2</v>
          </cell>
          <cell r="J6">
            <v>3</v>
          </cell>
          <cell r="O6">
            <v>15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E2">
            <v>20191</v>
          </cell>
        </row>
      </sheetData>
      <sheetData sheetId="24"/>
      <sheetData sheetId="25"/>
      <sheetData sheetId="26"/>
      <sheetData sheetId="27">
        <row r="6">
          <cell r="E6" t="str">
            <v>Dayany Aguiar de Oliveira</v>
          </cell>
        </row>
      </sheetData>
      <sheetData sheetId="28">
        <row r="5">
          <cell r="F5" t="str">
            <v>(2019.2) Análise de Dados em Ecologia | 112011</v>
          </cell>
        </row>
      </sheetData>
      <sheetData sheetId="29"/>
      <sheetData sheetId="30"/>
      <sheetData sheetId="31"/>
      <sheetData sheetId="32">
        <row r="3">
          <cell r="AT3">
            <v>82</v>
          </cell>
        </row>
      </sheetData>
      <sheetData sheetId="33"/>
      <sheetData sheetId="34">
        <row r="14">
          <cell r="K14" t="e">
            <v>#N/A</v>
          </cell>
        </row>
      </sheetData>
      <sheetData sheetId="35"/>
      <sheetData sheetId="36"/>
      <sheetData sheetId="37"/>
      <sheetData sheetId="38"/>
      <sheetData sheetId="39">
        <row r="6">
          <cell r="E6" t="str">
            <v>jose</v>
          </cell>
          <cell r="Q6">
            <v>43657</v>
          </cell>
        </row>
      </sheetData>
      <sheetData sheetId="40"/>
      <sheetData sheetId="41"/>
      <sheetData sheetId="42">
        <row r="14">
          <cell r="K14">
            <v>879.2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J3">
            <v>20191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stágio Docência"/>
      <sheetName val="Agendamento de Estágio Docência"/>
      <sheetName val="Listas - CE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C59E-5899-4197-943A-51249FE9EFA6}">
  <sheetPr>
    <tabColor theme="8" tint="-0.499984740745262"/>
  </sheetPr>
  <dimension ref="A1:BJ69"/>
  <sheetViews>
    <sheetView showGridLines="0" tabSelected="1" zoomScaleNormal="100" zoomScaleSheetLayoutView="100" workbookViewId="0">
      <pane xSplit="8" ySplit="7" topLeftCell="I17" activePane="bottomRight" state="frozen"/>
      <selection pane="topRight" activeCell="I1" sqref="I1"/>
      <selection pane="bottomLeft" activeCell="A8" sqref="A8"/>
      <selection pane="bottomRight" activeCell="C17" sqref="C17:D17"/>
    </sheetView>
  </sheetViews>
  <sheetFormatPr defaultRowHeight="15" x14ac:dyDescent="0.25"/>
  <cols>
    <col min="1" max="1" width="4.28515625" customWidth="1"/>
    <col min="2" max="2" width="14.85546875" customWidth="1"/>
    <col min="3" max="3" width="6.28515625" customWidth="1"/>
    <col min="4" max="6" width="11" customWidth="1"/>
    <col min="7" max="7" width="17.85546875" customWidth="1"/>
    <col min="8" max="8" width="10.42578125" customWidth="1"/>
    <col min="9" max="47" width="4.5703125" customWidth="1"/>
    <col min="55" max="55" width="43" bestFit="1" customWidth="1"/>
  </cols>
  <sheetData>
    <row r="1" spans="1:62" ht="12.75" customHeight="1" thickBot="1" x14ac:dyDescent="0.3">
      <c r="A1" s="1"/>
      <c r="B1" s="2" t="s">
        <v>0</v>
      </c>
      <c r="C1" s="2"/>
      <c r="D1" s="2"/>
      <c r="E1" s="2"/>
      <c r="F1" s="2"/>
      <c r="G1" s="2"/>
      <c r="H1" s="2"/>
      <c r="I1" s="1"/>
      <c r="J1" s="72">
        <f>G17</f>
        <v>0</v>
      </c>
      <c r="K1" s="73">
        <f>C17</f>
        <v>0</v>
      </c>
      <c r="L1" s="74">
        <f>C18</f>
        <v>0</v>
      </c>
      <c r="M1" s="75">
        <f>C19</f>
        <v>0</v>
      </c>
      <c r="N1" s="74">
        <f>C20</f>
        <v>0</v>
      </c>
      <c r="O1" s="75">
        <f>C22</f>
        <v>0</v>
      </c>
      <c r="P1" s="74">
        <f>C23</f>
        <v>0</v>
      </c>
      <c r="Q1" s="68">
        <f>D25</f>
        <v>0</v>
      </c>
      <c r="R1" s="76">
        <f>D28</f>
        <v>0</v>
      </c>
      <c r="S1" s="77" t="str">
        <f>B32</f>
        <v>UEPB/Depto. De Biologia.</v>
      </c>
      <c r="T1" s="77">
        <f>B35</f>
        <v>0</v>
      </c>
      <c r="U1" s="76">
        <f>B38</f>
        <v>0</v>
      </c>
      <c r="V1" s="77">
        <f>B43</f>
        <v>0</v>
      </c>
      <c r="W1" s="77">
        <f>E43</f>
        <v>0</v>
      </c>
      <c r="X1" s="77">
        <f>F43</f>
        <v>0</v>
      </c>
      <c r="Y1" s="77">
        <f>B44</f>
        <v>0</v>
      </c>
      <c r="Z1" s="77">
        <f>E44</f>
        <v>0</v>
      </c>
      <c r="AA1" s="77">
        <f>F44</f>
        <v>0</v>
      </c>
      <c r="AB1" s="77">
        <f>B45</f>
        <v>0</v>
      </c>
      <c r="AC1" s="77">
        <f>E45</f>
        <v>0</v>
      </c>
      <c r="AD1" s="77">
        <f>F45</f>
        <v>0</v>
      </c>
      <c r="AE1" s="77">
        <f>B46</f>
        <v>0</v>
      </c>
      <c r="AF1" s="77">
        <f>E46</f>
        <v>0</v>
      </c>
      <c r="AG1" s="77">
        <f>F46</f>
        <v>0</v>
      </c>
      <c r="AH1" s="77">
        <f>B47</f>
        <v>0</v>
      </c>
      <c r="AI1" s="77">
        <f>E47</f>
        <v>0</v>
      </c>
      <c r="AJ1" s="77">
        <f>F47</f>
        <v>0</v>
      </c>
      <c r="AK1" s="77">
        <f>B48</f>
        <v>0</v>
      </c>
      <c r="AL1" s="77">
        <f>E48</f>
        <v>0</v>
      </c>
      <c r="AM1" s="77">
        <f>F48</f>
        <v>0</v>
      </c>
      <c r="AN1" s="77">
        <f>B49</f>
        <v>0</v>
      </c>
      <c r="AO1" s="77">
        <f>E49</f>
        <v>0</v>
      </c>
      <c r="AP1" s="77">
        <f>F49</f>
        <v>0</v>
      </c>
      <c r="AQ1" s="77">
        <f>B50</f>
        <v>0</v>
      </c>
      <c r="AR1" s="77">
        <f>E50</f>
        <v>0</v>
      </c>
      <c r="AS1" s="77">
        <f>F50</f>
        <v>0</v>
      </c>
      <c r="AT1" s="77">
        <f>B51</f>
        <v>0</v>
      </c>
      <c r="AU1" s="77">
        <f>E51</f>
        <v>0</v>
      </c>
      <c r="AV1" s="77">
        <f>F51</f>
        <v>0</v>
      </c>
      <c r="AW1" s="77">
        <f>B52</f>
        <v>0</v>
      </c>
      <c r="AX1" s="77">
        <f>E52</f>
        <v>0</v>
      </c>
      <c r="AY1" s="78">
        <f>F52</f>
        <v>0</v>
      </c>
      <c r="AZ1" s="76">
        <f>B53</f>
        <v>0</v>
      </c>
      <c r="BA1" s="77">
        <f>E53</f>
        <v>0</v>
      </c>
      <c r="BB1" s="77">
        <f>F53</f>
        <v>0</v>
      </c>
      <c r="BC1" s="79">
        <f ca="1">B56</f>
        <v>44032</v>
      </c>
      <c r="BD1" s="68" t="str">
        <f>B59</f>
        <v>_____________________________</v>
      </c>
      <c r="BE1" s="68" t="str">
        <f>B60</f>
        <v>Coordenação</v>
      </c>
      <c r="BJ1" s="3"/>
    </row>
    <row r="2" spans="1:62" ht="12.75" customHeight="1" thickTop="1" x14ac:dyDescent="0.25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</row>
    <row r="3" spans="1:62" ht="12.75" customHeight="1" x14ac:dyDescent="0.25">
      <c r="A3" s="1"/>
      <c r="B3" s="69" t="s">
        <v>21</v>
      </c>
      <c r="C3" s="69"/>
      <c r="D3" s="69"/>
      <c r="E3" s="69"/>
      <c r="F3" s="69"/>
      <c r="G3" s="69"/>
      <c r="H3" s="69"/>
      <c r="I3" s="1"/>
      <c r="J3" s="1"/>
      <c r="K3" s="1"/>
      <c r="L3" s="5"/>
      <c r="M3" s="1"/>
      <c r="N3" s="1"/>
      <c r="O3" s="1"/>
      <c r="P3" s="1"/>
    </row>
    <row r="4" spans="1:62" ht="12.75" customHeight="1" x14ac:dyDescent="0.25">
      <c r="A4" s="1"/>
      <c r="B4" s="69"/>
      <c r="C4" s="69"/>
      <c r="D4" s="69"/>
      <c r="E4" s="69"/>
      <c r="F4" s="69"/>
      <c r="G4" s="69"/>
      <c r="H4" s="69"/>
      <c r="I4" s="1"/>
      <c r="J4" s="1"/>
      <c r="K4" s="1"/>
      <c r="L4" s="1"/>
      <c r="M4" s="1"/>
      <c r="N4" s="1"/>
      <c r="O4" s="1"/>
      <c r="P4" s="1"/>
    </row>
    <row r="5" spans="1:62" ht="12.75" customHeight="1" x14ac:dyDescent="0.25">
      <c r="A5" s="1"/>
      <c r="B5" s="70" t="s">
        <v>22</v>
      </c>
      <c r="C5" s="70"/>
      <c r="D5" s="70"/>
      <c r="E5" s="70"/>
      <c r="F5" s="70"/>
      <c r="G5" s="70"/>
      <c r="H5" s="70"/>
      <c r="I5" s="1"/>
      <c r="J5" s="1"/>
      <c r="K5" s="1"/>
      <c r="L5" s="1"/>
      <c r="M5" s="1"/>
      <c r="N5" s="1"/>
      <c r="O5" s="1"/>
      <c r="P5" s="1"/>
    </row>
    <row r="6" spans="1:62" ht="12.75" customHeight="1" x14ac:dyDescent="0.25">
      <c r="A6" s="1"/>
      <c r="B6" s="71" t="s">
        <v>23</v>
      </c>
      <c r="C6" s="71"/>
      <c r="D6" s="71"/>
      <c r="E6" s="71"/>
      <c r="F6" s="71"/>
      <c r="G6" s="71"/>
      <c r="H6" s="71"/>
      <c r="I6" s="1"/>
      <c r="J6" s="6"/>
      <c r="K6" s="6"/>
      <c r="L6" s="1"/>
      <c r="M6" s="7"/>
      <c r="N6" s="7"/>
      <c r="O6" s="7"/>
      <c r="P6" s="7"/>
      <c r="Q6" s="8"/>
      <c r="R6" s="8"/>
    </row>
    <row r="7" spans="1:62" ht="12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7"/>
      <c r="O7" s="7"/>
      <c r="P7" s="7"/>
      <c r="Q7" s="8"/>
      <c r="R7" s="8"/>
    </row>
    <row r="8" spans="1:62" ht="15" customHeight="1" x14ac:dyDescent="0.25">
      <c r="A8" s="1"/>
      <c r="B8" s="7"/>
      <c r="C8" s="9"/>
      <c r="D8" s="9"/>
      <c r="E8" s="9"/>
      <c r="F8" s="9"/>
      <c r="G8" s="7"/>
      <c r="H8" s="7"/>
      <c r="I8" s="1"/>
      <c r="J8" s="1"/>
      <c r="K8" s="1"/>
      <c r="L8" s="1"/>
      <c r="M8" s="1"/>
      <c r="N8" s="1"/>
      <c r="O8" s="1"/>
      <c r="P8" s="1"/>
      <c r="Q8" s="8"/>
      <c r="R8" s="8"/>
    </row>
    <row r="9" spans="1:62" ht="15" customHeight="1" x14ac:dyDescent="0.25">
      <c r="A9" s="1"/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8"/>
      <c r="R9" s="8"/>
    </row>
    <row r="10" spans="1:62" ht="15" customHeight="1" x14ac:dyDescent="0.25">
      <c r="A10" s="1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8"/>
      <c r="R10" s="8"/>
    </row>
    <row r="11" spans="1:62" ht="15" customHeight="1" x14ac:dyDescent="0.25">
      <c r="A11" s="1"/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1"/>
      <c r="P11" s="1"/>
      <c r="Q11" s="8"/>
      <c r="R11" s="8"/>
    </row>
    <row r="12" spans="1:62" ht="15" customHeight="1" x14ac:dyDescent="0.25">
      <c r="A12" s="1"/>
      <c r="B12" s="10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  <c r="N12" s="1"/>
      <c r="O12" s="1"/>
      <c r="P12" s="1"/>
      <c r="Q12" s="8"/>
      <c r="R12" s="8"/>
    </row>
    <row r="13" spans="1:62" ht="15" customHeight="1" x14ac:dyDescent="0.25">
      <c r="A13" s="1"/>
      <c r="B13" s="11"/>
      <c r="C13" s="11"/>
      <c r="D13" s="11"/>
      <c r="E13" s="11"/>
      <c r="F13" s="11"/>
      <c r="G13" s="1"/>
      <c r="H13" s="11"/>
      <c r="I13" s="11"/>
      <c r="J13" s="1"/>
      <c r="K13" s="1"/>
      <c r="L13" s="1"/>
      <c r="M13" s="1"/>
      <c r="N13" s="1"/>
      <c r="O13" s="1"/>
      <c r="P13" s="1"/>
      <c r="Q13" s="8"/>
      <c r="R13" s="8"/>
    </row>
    <row r="14" spans="1:62" ht="15" customHeight="1" x14ac:dyDescent="0.25">
      <c r="A14" s="1"/>
      <c r="B14" s="12" t="s">
        <v>1</v>
      </c>
      <c r="C14" s="12"/>
      <c r="D14" s="12"/>
      <c r="E14" s="12"/>
      <c r="F14" s="12"/>
      <c r="G14" s="12"/>
      <c r="H14" s="12"/>
      <c r="I14" s="11"/>
      <c r="J14" s="1"/>
      <c r="K14" s="1"/>
      <c r="L14" s="1"/>
      <c r="M14" s="1"/>
      <c r="N14" s="1"/>
      <c r="O14" s="1"/>
      <c r="P14" s="1"/>
    </row>
    <row r="15" spans="1:62" ht="15" customHeight="1" x14ac:dyDescent="0.25">
      <c r="A15" s="1"/>
      <c r="B15" s="13" t="s">
        <v>2</v>
      </c>
      <c r="C15" s="13"/>
      <c r="D15" s="13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</row>
    <row r="16" spans="1:62" ht="15" customHeight="1" x14ac:dyDescent="0.25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4" t="s">
        <v>3</v>
      </c>
      <c r="C17" s="15"/>
      <c r="D17" s="16"/>
      <c r="E17" s="1"/>
      <c r="F17" s="14" t="s">
        <v>4</v>
      </c>
      <c r="G17" s="17"/>
      <c r="H17" s="1"/>
      <c r="I17" s="1"/>
      <c r="J17" s="18"/>
      <c r="K17" s="1"/>
      <c r="L17" s="1"/>
      <c r="M17" s="1"/>
      <c r="N17" s="1"/>
      <c r="O17" s="1"/>
      <c r="P17" s="1"/>
    </row>
    <row r="18" spans="1:16" x14ac:dyDescent="0.25">
      <c r="A18" s="1"/>
      <c r="B18" s="14" t="s">
        <v>5</v>
      </c>
      <c r="C18" s="19"/>
      <c r="D18" s="20"/>
      <c r="E18" s="20"/>
      <c r="F18" s="20"/>
      <c r="G18" s="21"/>
      <c r="H18" s="1"/>
      <c r="I18" s="1"/>
      <c r="J18" s="18"/>
      <c r="K18" s="1"/>
      <c r="L18" s="1"/>
      <c r="M18" s="1"/>
      <c r="N18" s="1"/>
      <c r="O18" s="1"/>
      <c r="P18" s="1"/>
    </row>
    <row r="19" spans="1:16" x14ac:dyDescent="0.25">
      <c r="A19" s="1"/>
      <c r="B19" s="14" t="s">
        <v>6</v>
      </c>
      <c r="C19" s="19"/>
      <c r="D19" s="20"/>
      <c r="E19" s="20"/>
      <c r="F19" s="20"/>
      <c r="G19" s="21"/>
      <c r="H19" s="1"/>
      <c r="I19" s="1"/>
      <c r="J19" s="18"/>
      <c r="K19" s="1"/>
      <c r="L19" s="1"/>
      <c r="M19" s="1"/>
      <c r="N19" s="1"/>
      <c r="O19" s="1"/>
      <c r="P19" s="1"/>
    </row>
    <row r="20" spans="1:16" x14ac:dyDescent="0.25">
      <c r="A20" s="1"/>
      <c r="B20" s="14" t="s">
        <v>7</v>
      </c>
      <c r="C20" s="19"/>
      <c r="D20" s="20"/>
      <c r="E20" s="20"/>
      <c r="F20" s="20"/>
      <c r="G20" s="21"/>
      <c r="H20" s="1"/>
      <c r="I20" s="1"/>
      <c r="J20" s="18"/>
      <c r="K20" s="1"/>
      <c r="L20" s="1"/>
      <c r="M20" s="1"/>
      <c r="N20" s="1"/>
      <c r="O20" s="1"/>
      <c r="P20" s="1"/>
    </row>
    <row r="21" spans="1:16" ht="7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  <c r="L21" s="1"/>
      <c r="M21" s="1"/>
      <c r="N21" s="1"/>
      <c r="O21" s="1"/>
      <c r="P21" s="1"/>
    </row>
    <row r="22" spans="1:16" x14ac:dyDescent="0.25">
      <c r="A22" s="1"/>
      <c r="B22" s="14" t="s">
        <v>8</v>
      </c>
      <c r="C22" s="22"/>
      <c r="D22" s="23"/>
      <c r="E22" s="1"/>
      <c r="F22" s="1"/>
      <c r="G22" s="1"/>
      <c r="H22" s="1"/>
      <c r="I22" s="1"/>
      <c r="J22" s="18"/>
      <c r="K22" s="1"/>
      <c r="L22" s="1"/>
      <c r="M22" s="1"/>
      <c r="N22" s="1"/>
      <c r="O22" s="1"/>
      <c r="P22" s="1"/>
    </row>
    <row r="23" spans="1:16" x14ac:dyDescent="0.25">
      <c r="A23" s="1"/>
      <c r="B23" s="14" t="s">
        <v>9</v>
      </c>
      <c r="C23" s="24"/>
      <c r="D23" s="25"/>
      <c r="E23" s="25"/>
      <c r="F23" s="25"/>
      <c r="G23" s="26"/>
      <c r="H23" s="1"/>
      <c r="I23" s="1"/>
      <c r="J23" s="18"/>
      <c r="K23" s="1"/>
      <c r="L23" s="1"/>
      <c r="M23" s="1"/>
      <c r="N23" s="1"/>
      <c r="O23" s="1"/>
      <c r="P23" s="1"/>
    </row>
    <row r="24" spans="1:16" ht="7.5" customHeight="1" x14ac:dyDescent="0.25">
      <c r="A24" s="1"/>
      <c r="B24" s="27"/>
      <c r="C24" s="1"/>
      <c r="D24" s="1"/>
      <c r="E24" s="1"/>
      <c r="F24" s="1"/>
      <c r="G24" s="1"/>
      <c r="H24" s="1"/>
      <c r="I24" s="1"/>
      <c r="J24" s="18"/>
      <c r="K24" s="1"/>
      <c r="L24" s="1"/>
      <c r="M24" s="1"/>
      <c r="N24" s="1"/>
      <c r="O24" s="1"/>
      <c r="P24" s="1"/>
    </row>
    <row r="25" spans="1:16" ht="15" customHeight="1" x14ac:dyDescent="0.25">
      <c r="A25" s="1"/>
      <c r="B25" s="28" t="s">
        <v>10</v>
      </c>
      <c r="C25" s="28"/>
      <c r="D25" s="29"/>
      <c r="E25" s="30"/>
      <c r="F25" s="30"/>
      <c r="G25" s="30"/>
      <c r="H25" s="31"/>
      <c r="I25" s="1"/>
      <c r="J25" s="18"/>
      <c r="K25" s="32"/>
      <c r="L25" s="32"/>
      <c r="M25" s="32"/>
      <c r="N25" s="32"/>
      <c r="O25" s="32"/>
      <c r="P25" s="33"/>
    </row>
    <row r="26" spans="1:16" ht="15" customHeight="1" x14ac:dyDescent="0.25">
      <c r="A26" s="1"/>
      <c r="B26" s="28"/>
      <c r="C26" s="28"/>
      <c r="D26" s="34"/>
      <c r="E26" s="35"/>
      <c r="F26" s="35"/>
      <c r="G26" s="35"/>
      <c r="H26" s="36"/>
      <c r="I26" s="1"/>
      <c r="J26" s="18"/>
      <c r="K26" s="32"/>
      <c r="L26" s="32"/>
      <c r="M26" s="32"/>
      <c r="N26" s="32"/>
      <c r="O26" s="32"/>
      <c r="P26" s="33"/>
    </row>
    <row r="27" spans="1:16" x14ac:dyDescent="0.25">
      <c r="A27" s="1"/>
      <c r="B27" s="28"/>
      <c r="C27" s="28"/>
      <c r="D27" s="37"/>
      <c r="E27" s="38"/>
      <c r="F27" s="38"/>
      <c r="G27" s="38"/>
      <c r="H27" s="39"/>
      <c r="I27" s="1"/>
      <c r="J27" s="18"/>
      <c r="K27" s="32"/>
      <c r="L27" s="32"/>
      <c r="M27" s="32"/>
      <c r="N27" s="32"/>
      <c r="O27" s="32"/>
      <c r="P27" s="33"/>
    </row>
    <row r="28" spans="1:16" x14ac:dyDescent="0.25">
      <c r="A28" s="1"/>
      <c r="B28" s="28" t="s">
        <v>11</v>
      </c>
      <c r="C28" s="40"/>
      <c r="D28" s="41"/>
      <c r="E28" s="35"/>
      <c r="F28" s="35"/>
      <c r="G28" s="35"/>
      <c r="H28" s="42"/>
      <c r="I28" s="1"/>
      <c r="J28" s="18"/>
      <c r="K28" s="33"/>
      <c r="L28" s="33"/>
      <c r="M28" s="33"/>
      <c r="N28" s="33"/>
      <c r="O28" s="33"/>
      <c r="P28" s="33"/>
    </row>
    <row r="29" spans="1:16" ht="15" customHeight="1" x14ac:dyDescent="0.25">
      <c r="A29" s="1"/>
      <c r="B29" s="28"/>
      <c r="C29" s="40"/>
      <c r="D29" s="43"/>
      <c r="E29" s="44"/>
      <c r="F29" s="44"/>
      <c r="G29" s="44"/>
      <c r="H29" s="45"/>
      <c r="I29" s="1"/>
      <c r="J29" s="18"/>
      <c r="K29" s="32"/>
      <c r="L29" s="32"/>
      <c r="M29" s="32"/>
      <c r="N29" s="32"/>
      <c r="O29" s="32"/>
      <c r="P29" s="32"/>
    </row>
    <row r="30" spans="1:16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8"/>
      <c r="K30" s="32"/>
      <c r="L30" s="32"/>
      <c r="M30" s="32"/>
      <c r="N30" s="32"/>
      <c r="O30" s="32"/>
      <c r="P30" s="32"/>
    </row>
    <row r="31" spans="1:16" x14ac:dyDescent="0.25">
      <c r="A31" s="1"/>
      <c r="B31" s="46" t="s">
        <v>12</v>
      </c>
      <c r="C31" s="47"/>
      <c r="D31" s="47"/>
      <c r="E31" s="47"/>
      <c r="F31" s="47"/>
      <c r="G31" s="47"/>
      <c r="H31" s="48"/>
      <c r="I31" s="1"/>
      <c r="J31" s="18"/>
      <c r="K31" s="1"/>
      <c r="L31" s="1"/>
      <c r="M31" s="1"/>
      <c r="N31" s="1"/>
      <c r="O31" s="1"/>
      <c r="P31" s="1"/>
    </row>
    <row r="32" spans="1:16" ht="15" customHeight="1" x14ac:dyDescent="0.25">
      <c r="A32" s="1"/>
      <c r="B32" s="49" t="s">
        <v>13</v>
      </c>
      <c r="C32" s="50"/>
      <c r="D32" s="50"/>
      <c r="E32" s="50"/>
      <c r="F32" s="50"/>
      <c r="G32" s="50"/>
      <c r="H32" s="51"/>
      <c r="I32" s="1"/>
      <c r="J32" s="18"/>
      <c r="K32" s="32"/>
      <c r="L32" s="32"/>
      <c r="M32" s="32"/>
      <c r="N32" s="32"/>
      <c r="O32" s="32"/>
      <c r="P32" s="32"/>
    </row>
    <row r="33" spans="1:16" ht="7.5" customHeight="1" x14ac:dyDescent="0.25">
      <c r="A33" s="1"/>
      <c r="B33" s="52"/>
      <c r="C33" s="52"/>
      <c r="D33" s="52"/>
      <c r="E33" s="52"/>
      <c r="F33" s="52"/>
      <c r="G33" s="52"/>
      <c r="H33" s="52"/>
      <c r="I33" s="1"/>
      <c r="J33" s="18"/>
      <c r="K33" s="32"/>
      <c r="L33" s="32"/>
      <c r="M33" s="32"/>
      <c r="N33" s="32"/>
      <c r="O33" s="32"/>
      <c r="P33" s="32"/>
    </row>
    <row r="34" spans="1:16" x14ac:dyDescent="0.25">
      <c r="A34" s="1"/>
      <c r="B34" s="46" t="s">
        <v>14</v>
      </c>
      <c r="C34" s="47"/>
      <c r="D34" s="47"/>
      <c r="E34" s="47"/>
      <c r="F34" s="47"/>
      <c r="G34" s="47"/>
      <c r="H34" s="48"/>
      <c r="I34" s="1"/>
      <c r="J34" s="18"/>
      <c r="K34" s="32"/>
      <c r="L34" s="32"/>
      <c r="M34" s="32"/>
      <c r="N34" s="32"/>
      <c r="O34" s="32"/>
      <c r="P34" s="32"/>
    </row>
    <row r="35" spans="1:16" x14ac:dyDescent="0.25">
      <c r="A35" s="1"/>
      <c r="B35" s="49"/>
      <c r="C35" s="50"/>
      <c r="D35" s="50"/>
      <c r="E35" s="50"/>
      <c r="F35" s="50"/>
      <c r="G35" s="50"/>
      <c r="H35" s="51"/>
      <c r="I35" s="1"/>
      <c r="J35" s="18"/>
      <c r="K35" s="32"/>
      <c r="L35" s="32"/>
      <c r="M35" s="32"/>
      <c r="N35" s="32"/>
      <c r="O35" s="32"/>
      <c r="P35" s="32"/>
    </row>
    <row r="36" spans="1:16" ht="7.5" customHeight="1" x14ac:dyDescent="0.25">
      <c r="A36" s="1"/>
      <c r="B36" s="52"/>
      <c r="C36" s="52"/>
      <c r="D36" s="52"/>
      <c r="E36" s="52"/>
      <c r="F36" s="52"/>
      <c r="G36" s="52"/>
      <c r="H36" s="52"/>
      <c r="I36" s="1"/>
      <c r="J36" s="18"/>
      <c r="K36" s="32"/>
      <c r="L36" s="32"/>
      <c r="M36" s="32"/>
      <c r="N36" s="32"/>
      <c r="O36" s="32"/>
      <c r="P36" s="32"/>
    </row>
    <row r="37" spans="1:16" x14ac:dyDescent="0.25">
      <c r="A37" s="1"/>
      <c r="B37" s="46" t="s">
        <v>15</v>
      </c>
      <c r="C37" s="47"/>
      <c r="D37" s="47"/>
      <c r="E37" s="47"/>
      <c r="F37" s="47"/>
      <c r="G37" s="47"/>
      <c r="H37" s="48"/>
      <c r="I37" s="1"/>
      <c r="J37" s="18"/>
      <c r="K37" s="32"/>
      <c r="L37" s="32"/>
      <c r="M37" s="32"/>
      <c r="N37" s="32"/>
      <c r="O37" s="32"/>
      <c r="P37" s="32"/>
    </row>
    <row r="38" spans="1:16" x14ac:dyDescent="0.25">
      <c r="A38" s="1"/>
      <c r="B38" s="49"/>
      <c r="C38" s="50"/>
      <c r="D38" s="50"/>
      <c r="E38" s="50"/>
      <c r="F38" s="50"/>
      <c r="G38" s="50"/>
      <c r="H38" s="51"/>
      <c r="I38" s="1"/>
      <c r="J38" s="18"/>
      <c r="K38" s="32"/>
      <c r="L38" s="32"/>
      <c r="M38" s="32"/>
      <c r="N38" s="32"/>
      <c r="O38" s="32"/>
      <c r="P38" s="32"/>
    </row>
    <row r="39" spans="1:16" ht="7.5" customHeight="1" x14ac:dyDescent="0.25">
      <c r="A39" s="1"/>
      <c r="B39" s="53"/>
      <c r="C39" s="1"/>
      <c r="D39" s="1"/>
      <c r="E39" s="1"/>
      <c r="F39" s="1"/>
      <c r="G39" s="1"/>
      <c r="H39" s="1"/>
      <c r="I39" s="1"/>
      <c r="J39" s="18"/>
      <c r="K39" s="32"/>
      <c r="L39" s="32"/>
      <c r="M39" s="32"/>
      <c r="N39" s="32"/>
      <c r="O39" s="32"/>
      <c r="P39" s="32"/>
    </row>
    <row r="40" spans="1:16" x14ac:dyDescent="0.25">
      <c r="A40" s="1"/>
      <c r="B40" s="53" t="s">
        <v>16</v>
      </c>
      <c r="C40" s="1"/>
      <c r="D40" s="1"/>
      <c r="E40" s="1"/>
      <c r="F40" s="1"/>
      <c r="G40" s="1"/>
      <c r="H40" s="1"/>
      <c r="I40" s="1"/>
      <c r="J40" s="18"/>
      <c r="K40" s="1"/>
      <c r="L40" s="1"/>
      <c r="M40" s="1"/>
      <c r="N40" s="1"/>
      <c r="O40" s="1"/>
      <c r="P40" s="1"/>
    </row>
    <row r="41" spans="1:16" ht="7.5" customHeight="1" x14ac:dyDescent="0.25">
      <c r="A41" s="1"/>
      <c r="B41" s="27"/>
      <c r="C41" s="1"/>
      <c r="D41" s="1"/>
      <c r="E41" s="1"/>
      <c r="F41" s="1"/>
      <c r="G41" s="1"/>
      <c r="H41" s="1"/>
      <c r="I41" s="1"/>
      <c r="J41" s="18"/>
      <c r="K41" s="1"/>
      <c r="L41" s="1"/>
      <c r="M41" s="1"/>
      <c r="N41" s="1"/>
      <c r="O41" s="1"/>
      <c r="P41" s="1"/>
    </row>
    <row r="42" spans="1:16" x14ac:dyDescent="0.25">
      <c r="A42" s="1"/>
      <c r="B42" s="54" t="s">
        <v>17</v>
      </c>
      <c r="C42" s="55" t="s">
        <v>18</v>
      </c>
      <c r="D42" s="56"/>
      <c r="E42" s="57" t="s">
        <v>19</v>
      </c>
      <c r="F42" s="57" t="s">
        <v>20</v>
      </c>
      <c r="G42" s="1"/>
      <c r="H42" s="1"/>
      <c r="I42" s="1"/>
      <c r="J42" s="18"/>
      <c r="K42" s="1"/>
      <c r="L42" s="1"/>
      <c r="M42" s="1"/>
      <c r="N42" s="1"/>
      <c r="O42" s="1"/>
      <c r="P42" s="1"/>
    </row>
    <row r="43" spans="1:16" x14ac:dyDescent="0.25">
      <c r="A43" s="1"/>
      <c r="B43" s="58"/>
      <c r="C43" s="59" t="str">
        <f t="shared" ref="C43:C53" si="0">IF(B43=0,"",PROPER(TEXT(B43,"DDDD")))</f>
        <v/>
      </c>
      <c r="D43" s="60"/>
      <c r="E43" s="61"/>
      <c r="F43" s="61"/>
      <c r="G43" s="1"/>
      <c r="H43" s="1"/>
      <c r="I43" s="1"/>
      <c r="J43" s="18"/>
      <c r="K43" s="1"/>
      <c r="L43" s="1"/>
      <c r="M43" s="1"/>
      <c r="N43" s="1"/>
      <c r="O43" s="1"/>
      <c r="P43" s="1"/>
    </row>
    <row r="44" spans="1:16" x14ac:dyDescent="0.25">
      <c r="A44" s="1"/>
      <c r="B44" s="58"/>
      <c r="C44" s="59" t="str">
        <f t="shared" si="0"/>
        <v/>
      </c>
      <c r="D44" s="60"/>
      <c r="E44" s="61"/>
      <c r="F44" s="61"/>
      <c r="G44" s="1"/>
      <c r="H44" s="1"/>
      <c r="I44" s="1"/>
      <c r="J44" s="18"/>
      <c r="K44" s="1"/>
      <c r="L44" s="1"/>
      <c r="M44" s="1"/>
      <c r="N44" s="1"/>
      <c r="O44" s="1"/>
      <c r="P44" s="1"/>
    </row>
    <row r="45" spans="1:16" x14ac:dyDescent="0.25">
      <c r="A45" s="1"/>
      <c r="B45" s="58"/>
      <c r="C45" s="59" t="str">
        <f t="shared" si="0"/>
        <v/>
      </c>
      <c r="D45" s="60"/>
      <c r="E45" s="61"/>
      <c r="F45" s="61"/>
      <c r="G45" s="1"/>
      <c r="H45" s="1"/>
      <c r="I45" s="1"/>
      <c r="J45" s="18"/>
      <c r="K45" s="1"/>
      <c r="L45" s="1"/>
      <c r="M45" s="1"/>
      <c r="N45" s="1"/>
      <c r="O45" s="1"/>
      <c r="P45" s="1"/>
    </row>
    <row r="46" spans="1:16" x14ac:dyDescent="0.25">
      <c r="A46" s="1"/>
      <c r="B46" s="58"/>
      <c r="C46" s="59" t="str">
        <f t="shared" si="0"/>
        <v/>
      </c>
      <c r="D46" s="60"/>
      <c r="E46" s="61"/>
      <c r="F46" s="61"/>
      <c r="G46" s="1"/>
      <c r="H46" s="1"/>
      <c r="I46" s="1"/>
      <c r="J46" s="18"/>
      <c r="K46" s="1"/>
      <c r="L46" s="1"/>
      <c r="M46" s="1"/>
      <c r="N46" s="1"/>
      <c r="O46" s="1"/>
      <c r="P46" s="1"/>
    </row>
    <row r="47" spans="1:16" x14ac:dyDescent="0.25">
      <c r="A47" s="1"/>
      <c r="B47" s="58"/>
      <c r="C47" s="59" t="str">
        <f t="shared" si="0"/>
        <v/>
      </c>
      <c r="D47" s="60"/>
      <c r="E47" s="61"/>
      <c r="F47" s="61"/>
      <c r="G47" s="1"/>
      <c r="H47" s="1"/>
      <c r="I47" s="1"/>
      <c r="J47" s="18"/>
      <c r="K47" s="1"/>
      <c r="L47" s="1"/>
      <c r="M47" s="1"/>
      <c r="N47" s="1"/>
      <c r="O47" s="1"/>
      <c r="P47" s="1"/>
    </row>
    <row r="48" spans="1:16" x14ac:dyDescent="0.25">
      <c r="A48" s="1"/>
      <c r="B48" s="58"/>
      <c r="C48" s="59" t="str">
        <f t="shared" si="0"/>
        <v/>
      </c>
      <c r="D48" s="60"/>
      <c r="E48" s="61"/>
      <c r="F48" s="61"/>
      <c r="G48" s="1"/>
      <c r="H48" s="1"/>
      <c r="I48" s="1"/>
      <c r="J48" s="18"/>
      <c r="K48" s="1"/>
      <c r="L48" s="1"/>
      <c r="M48" s="1"/>
      <c r="N48" s="1"/>
      <c r="O48" s="1"/>
      <c r="P48" s="1"/>
    </row>
    <row r="49" spans="1:16" x14ac:dyDescent="0.25">
      <c r="A49" s="1"/>
      <c r="B49" s="58"/>
      <c r="C49" s="59" t="str">
        <f t="shared" si="0"/>
        <v/>
      </c>
      <c r="D49" s="60"/>
      <c r="E49" s="61"/>
      <c r="F49" s="61"/>
      <c r="G49" s="1"/>
      <c r="H49" s="1"/>
      <c r="I49" s="1"/>
      <c r="J49" s="18"/>
      <c r="K49" s="1"/>
      <c r="L49" s="1"/>
      <c r="M49" s="1"/>
      <c r="N49" s="1"/>
      <c r="O49" s="1"/>
      <c r="P49" s="1"/>
    </row>
    <row r="50" spans="1:16" x14ac:dyDescent="0.25">
      <c r="A50" s="1"/>
      <c r="B50" s="58"/>
      <c r="C50" s="59" t="str">
        <f t="shared" si="0"/>
        <v/>
      </c>
      <c r="D50" s="60"/>
      <c r="E50" s="61"/>
      <c r="F50" s="61"/>
      <c r="G50" s="1"/>
      <c r="H50" s="1"/>
      <c r="I50" s="1"/>
      <c r="J50" s="18"/>
      <c r="K50" s="1"/>
      <c r="L50" s="1"/>
      <c r="M50" s="1"/>
      <c r="N50" s="1"/>
      <c r="O50" s="1"/>
      <c r="P50" s="1"/>
    </row>
    <row r="51" spans="1:16" x14ac:dyDescent="0.25">
      <c r="A51" s="1"/>
      <c r="B51" s="58"/>
      <c r="C51" s="59" t="str">
        <f t="shared" si="0"/>
        <v/>
      </c>
      <c r="D51" s="60"/>
      <c r="E51" s="61"/>
      <c r="F51" s="61"/>
      <c r="G51" s="1"/>
      <c r="H51" s="1"/>
      <c r="I51" s="1"/>
      <c r="J51" s="18"/>
      <c r="K51" s="1"/>
      <c r="L51" s="1"/>
      <c r="M51" s="1"/>
      <c r="N51" s="1"/>
      <c r="O51" s="1"/>
      <c r="P51" s="1"/>
    </row>
    <row r="52" spans="1:16" x14ac:dyDescent="0.25">
      <c r="A52" s="1"/>
      <c r="B52" s="58"/>
      <c r="C52" s="59" t="str">
        <f t="shared" si="0"/>
        <v/>
      </c>
      <c r="D52" s="60"/>
      <c r="E52" s="61"/>
      <c r="F52" s="61"/>
      <c r="G52" s="1"/>
      <c r="H52" s="1"/>
      <c r="I52" s="1"/>
      <c r="J52" s="18"/>
      <c r="K52" s="1"/>
      <c r="L52" s="1"/>
      <c r="M52" s="1"/>
      <c r="N52" s="1"/>
      <c r="O52" s="1"/>
      <c r="P52" s="1"/>
    </row>
    <row r="53" spans="1:16" x14ac:dyDescent="0.25">
      <c r="A53" s="1"/>
      <c r="B53" s="58"/>
      <c r="C53" s="59" t="str">
        <f t="shared" si="0"/>
        <v/>
      </c>
      <c r="D53" s="60"/>
      <c r="E53" s="61"/>
      <c r="F53" s="61"/>
      <c r="G53" s="1"/>
      <c r="H53" s="1"/>
      <c r="I53" s="1"/>
      <c r="J53" s="18"/>
      <c r="K53" s="1"/>
      <c r="L53" s="1"/>
      <c r="M53" s="1"/>
      <c r="N53" s="1"/>
      <c r="O53" s="1"/>
      <c r="P53" s="1"/>
    </row>
    <row r="54" spans="1:16" x14ac:dyDescent="0.25">
      <c r="A54" s="1"/>
      <c r="B54" s="27"/>
      <c r="C54" s="27"/>
      <c r="D54" s="1"/>
      <c r="E54" s="1"/>
      <c r="F54" s="1"/>
      <c r="G54" s="1"/>
      <c r="H54" s="1"/>
      <c r="I54" s="1"/>
      <c r="J54" s="18"/>
      <c r="K54" s="1"/>
      <c r="L54" s="1"/>
      <c r="M54" s="1"/>
      <c r="N54" s="1"/>
      <c r="O54" s="1"/>
      <c r="P54" s="1"/>
    </row>
    <row r="55" spans="1:16" x14ac:dyDescent="0.25">
      <c r="A55" s="1"/>
      <c r="B55" s="27"/>
      <c r="C55" s="1"/>
      <c r="D55" s="1"/>
      <c r="E55" s="1"/>
      <c r="F55" s="1"/>
      <c r="G55" s="1"/>
      <c r="H55" s="1"/>
      <c r="I55" s="1"/>
      <c r="J55" s="18"/>
      <c r="K55" s="1"/>
      <c r="L55" s="1"/>
      <c r="M55" s="1"/>
      <c r="N55" s="1"/>
      <c r="O55" s="1"/>
      <c r="P55" s="1"/>
    </row>
    <row r="56" spans="1:16" x14ac:dyDescent="0.25">
      <c r="A56" s="1"/>
      <c r="B56" s="62">
        <f ca="1">TODAY()</f>
        <v>44032</v>
      </c>
      <c r="C56" s="62"/>
      <c r="D56" s="62"/>
      <c r="E56" s="62"/>
      <c r="F56" s="62"/>
      <c r="G56" s="62"/>
      <c r="H56" s="62"/>
      <c r="I56" s="1"/>
      <c r="J56" s="18"/>
      <c r="K56" s="1"/>
      <c r="L56" s="1"/>
      <c r="M56" s="1"/>
      <c r="N56" s="1"/>
      <c r="O56" s="1"/>
      <c r="P56" s="1"/>
    </row>
    <row r="57" spans="1:16" x14ac:dyDescent="0.25">
      <c r="A57" s="1"/>
      <c r="B57" s="63"/>
      <c r="C57" s="63"/>
      <c r="D57" s="63"/>
      <c r="E57" s="63"/>
      <c r="F57" s="63"/>
      <c r="G57" s="63"/>
      <c r="H57" s="63"/>
      <c r="I57" s="1"/>
      <c r="J57" s="18"/>
      <c r="K57" s="1"/>
      <c r="L57" s="1"/>
      <c r="M57" s="1"/>
      <c r="N57" s="1"/>
      <c r="O57" s="1"/>
      <c r="P57" s="1"/>
    </row>
    <row r="58" spans="1:16" x14ac:dyDescent="0.25">
      <c r="A58" s="1"/>
      <c r="B58" s="64"/>
      <c r="C58" s="64"/>
      <c r="D58" s="64"/>
      <c r="E58" s="64"/>
      <c r="F58" s="64"/>
      <c r="G58" s="64"/>
      <c r="H58" s="64"/>
      <c r="I58" s="1"/>
      <c r="J58" s="18"/>
      <c r="K58" s="1"/>
      <c r="L58" s="1"/>
      <c r="M58" s="1"/>
      <c r="N58" s="1"/>
      <c r="O58" s="1"/>
      <c r="P58" s="1"/>
    </row>
    <row r="59" spans="1:16" x14ac:dyDescent="0.25">
      <c r="A59" s="1"/>
      <c r="B59" s="65" t="str">
        <f>IF(C18&lt;&gt;"","_____________________________                    _____________________________","_____________________________")</f>
        <v>_____________________________</v>
      </c>
      <c r="C59" s="65"/>
      <c r="D59" s="65"/>
      <c r="E59" s="65"/>
      <c r="F59" s="65"/>
      <c r="G59" s="65"/>
      <c r="H59" s="65"/>
      <c r="I59" s="1"/>
      <c r="J59" s="18"/>
      <c r="K59" s="1"/>
      <c r="L59" s="1"/>
      <c r="M59" s="1"/>
      <c r="N59" s="1"/>
      <c r="O59" s="1"/>
      <c r="P59" s="1"/>
    </row>
    <row r="60" spans="1:16" x14ac:dyDescent="0.25">
      <c r="A60" s="1"/>
      <c r="B60" s="66" t="str">
        <f>IF(C18&lt;&gt;"","Discente                                                                       Orientador","Coordenação")</f>
        <v>Coordenação</v>
      </c>
      <c r="C60" s="66"/>
      <c r="D60" s="66"/>
      <c r="E60" s="66"/>
      <c r="F60" s="66"/>
      <c r="G60" s="66"/>
      <c r="H60" s="66"/>
      <c r="I60" s="1"/>
      <c r="J60" s="18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8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8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67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67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67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sheetProtection algorithmName="SHA-512" hashValue="QC41DRSgo40QvUs2KDK4lDcdC2EmzgzYp6Mfnjr2/ihYwQcluTvH8zVFISf2DZecxcCyMZwd8i8zSRD3cvOl+Q==" saltValue="5MkmoRgG47UR7TN83b9akQ==" spinCount="100000" sheet="1" selectLockedCells="1"/>
  <mergeCells count="37">
    <mergeCell ref="B56:H56"/>
    <mergeCell ref="B59:H59"/>
    <mergeCell ref="B60:H60"/>
    <mergeCell ref="B3:H4"/>
    <mergeCell ref="B5:H5"/>
    <mergeCell ref="B6:H6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B31:H31"/>
    <mergeCell ref="B32:H32"/>
    <mergeCell ref="B34:H34"/>
    <mergeCell ref="B35:H35"/>
    <mergeCell ref="B37:H37"/>
    <mergeCell ref="B38:H38"/>
    <mergeCell ref="C20:G20"/>
    <mergeCell ref="C22:D22"/>
    <mergeCell ref="C23:G23"/>
    <mergeCell ref="B25:C27"/>
    <mergeCell ref="D25:H27"/>
    <mergeCell ref="B28:C29"/>
    <mergeCell ref="D28:H29"/>
    <mergeCell ref="B12:H12"/>
    <mergeCell ref="B14:H14"/>
    <mergeCell ref="B15:H15"/>
    <mergeCell ref="C17:D17"/>
    <mergeCell ref="C18:G18"/>
    <mergeCell ref="C19:G19"/>
  </mergeCells>
  <conditionalFormatting sqref="C22:D22">
    <cfRule type="containsBlanks" dxfId="6" priority="7" stopIfTrue="1">
      <formula>LEN(TRIM(C22))=0</formula>
    </cfRule>
  </conditionalFormatting>
  <conditionalFormatting sqref="D28:H29 C23:G23 C22:D22 C18:G20 C17:D17 B43:F53 B36:H36">
    <cfRule type="cellIs" dxfId="5" priority="6" operator="equal">
      <formula>0</formula>
    </cfRule>
  </conditionalFormatting>
  <conditionalFormatting sqref="D25:H27">
    <cfRule type="cellIs" dxfId="4" priority="5" operator="equal">
      <formula>0</formula>
    </cfRule>
  </conditionalFormatting>
  <conditionalFormatting sqref="B38:H38">
    <cfRule type="cellIs" dxfId="3" priority="4" operator="equal">
      <formula>0</formula>
    </cfRule>
  </conditionalFormatting>
  <conditionalFormatting sqref="B33:H33">
    <cfRule type="cellIs" dxfId="2" priority="3" operator="equal">
      <formula>0</formula>
    </cfRule>
  </conditionalFormatting>
  <conditionalFormatting sqref="B32:H32">
    <cfRule type="cellIs" dxfId="1" priority="1" operator="equal">
      <formula>0</formula>
    </cfRule>
  </conditionalFormatting>
  <conditionalFormatting sqref="B35:H35">
    <cfRule type="cellIs" dxfId="0" priority="2" operator="equal">
      <formula>0</formula>
    </cfRule>
  </conditionalFormatting>
  <pageMargins left="0.98425196850393704" right="0.78740157480314965" top="0.78740157480314965" bottom="0.78740157480314965" header="0" footer="0.19685039370078741"/>
  <pageSetup paperSize="9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ppgec@uepb.edu.br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Agendamento de Estágio Docência</vt:lpstr>
      <vt:lpstr>'Agendamento de Estágio Docência'!Area_de_impressao</vt:lpstr>
      <vt:lpstr>Dec_Mat_Efe_Discente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Ecologia e Conservação PRPGP</dc:creator>
  <cp:lastModifiedBy>Ecologia e Conservação PRPGP</cp:lastModifiedBy>
  <dcterms:created xsi:type="dcterms:W3CDTF">2020-07-20T14:49:46Z</dcterms:created>
  <dcterms:modified xsi:type="dcterms:W3CDTF">2020-07-20T14:57:59Z</dcterms:modified>
</cp:coreProperties>
</file>